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 firstSheet="2" activeTab="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'11'!$A$1:$H$24</definedName>
    <definedName name="_xlnm.Print_Area" localSheetId="2">'1-1'!$A$1:$U$17</definedName>
    <definedName name="_xlnm.Print_Area" localSheetId="3">'1-2'!$A$1:$H$17</definedName>
    <definedName name="_xlnm.Print_Area" localSheetId="4">'2'!$A$1:$H$39</definedName>
    <definedName name="_xlnm.Print_Area" localSheetId="5">'2-1'!$A$1:$L$19</definedName>
    <definedName name="_xlnm.Print_Area" localSheetId="6">'2-2'!$A$1:$Y$24</definedName>
    <definedName name="_xlnm.Print_Area" localSheetId="7">'3'!$A$1:$F$15</definedName>
    <definedName name="_xlnm.Print_Area" localSheetId="8">'4'!$A$1:$P$17</definedName>
    <definedName name="_xlnm.Print_Area" localSheetId="9">'4-1(1)'!$A$1:$AF$16</definedName>
    <definedName name="_xlnm.Print_Area" localSheetId="10">'4-1(2)'!$A$1:$AG$13</definedName>
    <definedName name="_xlnm.Print_Area" localSheetId="11">'4-1(3)'!$A$1:$DH$6</definedName>
    <definedName name="_xlnm.Print_Area" localSheetId="12">'4-1(4)'!$A$1:$DH$6</definedName>
    <definedName name="_xlnm.Print_Area" localSheetId="13">'4-2'!$A$1:$G$29</definedName>
    <definedName name="_xlnm.Print_Area" localSheetId="14">'4-3'!$A$1:$F$14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'9'!$A$1:$G$5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4" i="6"/>
  <c r="Y23"/>
  <c r="Y22"/>
  <c r="Y21"/>
  <c r="Y20"/>
  <c r="Y19"/>
  <c r="Y18"/>
  <c r="Y17"/>
  <c r="Y16"/>
  <c r="Y15"/>
  <c r="Y14"/>
  <c r="Y13"/>
  <c r="Y12"/>
  <c r="Y11"/>
  <c r="Y10"/>
  <c r="Y9"/>
  <c r="Y8"/>
  <c r="Y7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17" i="3"/>
  <c r="P16"/>
  <c r="P15"/>
  <c r="P14"/>
  <c r="P13"/>
  <c r="P12"/>
  <c r="P11"/>
  <c r="P10"/>
  <c r="P9"/>
  <c r="P8"/>
  <c r="P7"/>
  <c r="G9" i="29"/>
  <c r="G6" s="1"/>
</calcChain>
</file>

<file path=xl/sharedStrings.xml><?xml version="1.0" encoding="utf-8"?>
<sst xmlns="http://schemas.openxmlformats.org/spreadsheetml/2006/main" count="1169" uniqueCount="499">
  <si>
    <t>2019年金口河区部门预算表</t>
  </si>
  <si>
    <t>编制单位（签章）：</t>
  </si>
  <si>
    <t>单位名称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</si>
  <si>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</si>
  <si>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</si>
  <si>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</si>
  <si>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</si>
  <si>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</si>
  <si>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</si>
  <si>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</si>
  <si>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</si>
  <si>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</si>
  <si>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</si>
  <si>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</si>
  <si>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</si>
  <si>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</si>
  <si>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</si>
  <si>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</si>
  <si>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</si>
  <si>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</si>
  <si>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</si>
  <si>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</si>
  <si>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</si>
  <si>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</si>
  <si>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</si>
  <si>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</si>
  <si>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</si>
  <si>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</si>
  <si>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</si>
  <si>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</si>
  <si>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</si>
  <si>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</si>
  <si>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</si>
  <si>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</si>
  <si>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</si>
  <si>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</si>
  <si>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</si>
  <si>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</si>
  <si>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</si>
  <si>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</si>
  <si>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</si>
  <si>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</si>
  <si>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</si>
  <si>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</si>
  <si>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</si>
  <si>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</si>
  <si>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</si>
  <si>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</si>
  <si>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</si>
  <si>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</si>
  <si>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</si>
  <si>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</si>
  <si>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</si>
  <si>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</si>
  <si>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</si>
  <si>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</si>
  <si>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</si>
  <si>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</si>
  <si>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</si>
  <si>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</si>
  <si>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</si>
  <si>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</si>
  <si>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</si>
  <si>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</si>
  <si>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</si>
  <si>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</si>
  <si>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</si>
  <si>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</si>
  <si>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</si>
  <si>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</si>
  <si>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</si>
  <si>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</si>
  <si>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</si>
  <si>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</si>
  <si>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</si>
  <si>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</si>
  <si>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</si>
  <si>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</si>
  <si>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</si>
  <si>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</si>
  <si>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</si>
  <si>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</si>
  <si>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</si>
  <si>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</si>
  <si>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</si>
  <si>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</si>
  <si>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</si>
  <si>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</si>
  <si>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</si>
  <si>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</si>
  <si>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</si>
  <si>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</si>
  <si>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</si>
  <si>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</si>
  <si>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</si>
  <si>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</si>
  <si>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</si>
  <si>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</si>
  <si>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</si>
  <si>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</si>
  <si>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</si>
  <si>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</si>
  <si>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</si>
  <si>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</si>
  <si>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</si>
  <si>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</si>
  <si>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</si>
  <si>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</si>
  <si>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</si>
  <si>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</si>
  <si>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</si>
  <si>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</si>
  <si>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</si>
  <si>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</si>
  <si>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</si>
  <si>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</si>
  <si>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</si>
  <si>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</si>
  <si>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</si>
  <si>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</si>
  <si>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</si>
  <si>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</si>
  <si>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</si>
  <si>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</si>
  <si>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</si>
  <si>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</si>
  <si>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</si>
  <si>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</si>
  <si>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</si>
  <si>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</si>
  <si>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</si>
  <si>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</si>
  <si>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</si>
  <si>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</si>
  <si>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</si>
  <si>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</si>
  <si>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</si>
  <si>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</si>
  <si>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</si>
  <si>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</si>
  <si>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</si>
  <si>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</si>
  <si>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</si>
  <si>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</si>
  <si>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</si>
  <si>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</si>
  <si>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</si>
  <si>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</si>
  <si>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</si>
  <si>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</si>
  <si>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</si>
  <si>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</si>
  <si>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</si>
  <si>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</si>
  <si>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</si>
  <si>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</si>
  <si>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</si>
  <si>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</si>
  <si>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</si>
  <si>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</si>
  <si>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</si>
  <si>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</si>
  <si>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</si>
  <si>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</si>
  <si>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</si>
  <si>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</si>
  <si>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</si>
  <si>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</si>
  <si>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</si>
  <si>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</si>
  <si>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</si>
  <si>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</si>
  <si>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</si>
  <si>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</si>
  <si>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</si>
  <si>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</si>
  <si>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</si>
  <si>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</si>
  <si>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</si>
  <si>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</si>
  <si>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</si>
  <si>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</si>
  <si>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</si>
  <si>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</si>
  <si>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</si>
  <si>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</si>
  <si>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</si>
  <si>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</si>
  <si>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</si>
  <si>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</si>
  <si>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</si>
  <si>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</si>
  <si>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</si>
  <si>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</si>
  <si>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</si>
  <si>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</si>
  <si>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</si>
  <si>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</si>
  <si>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</si>
  <si>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</si>
  <si>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</si>
  <si>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</si>
  <si>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</si>
  <si>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</si>
  <si>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</si>
  <si>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</si>
  <si>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</si>
  <si>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</si>
  <si>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</si>
  <si>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</si>
  <si>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</si>
  <si>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</si>
  <si>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</si>
  <si>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</si>
  <si>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</si>
  <si>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</si>
  <si>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</si>
  <si>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</si>
  <si>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</si>
  <si>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</si>
  <si>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</si>
  <si>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</si>
  <si>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</si>
  <si>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</si>
  <si>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</si>
  <si>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</si>
  <si>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</si>
  <si>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</si>
  <si>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</si>
  <si>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</si>
  <si>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</si>
  <si>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</si>
  <si>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</si>
  <si>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</si>
  <si>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</si>
  <si>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</si>
  <si>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</si>
  <si>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</si>
  <si>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</si>
  <si>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</si>
  <si>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</si>
  <si>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</si>
  <si>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</si>
  <si>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</si>
  <si>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</si>
  <si>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</si>
  <si>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</si>
  <si>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</si>
  <si>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</si>
  <si>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</si>
  <si>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</si>
  <si>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</si>
  <si>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</si>
  <si>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</si>
  <si>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</si>
  <si>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</si>
  <si>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</si>
  <si>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</si>
  <si>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</si>
  <si>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</si>
  <si>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</si>
  <si>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</si>
  <si>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</si>
  <si>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</si>
  <si>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</si>
  <si>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</si>
  <si>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</si>
  <si>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</si>
  <si>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</si>
  <si>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</si>
  <si>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</si>
  <si>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</si>
  <si>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</si>
  <si>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</si>
  <si>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</si>
  <si>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</si>
  <si>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</si>
  <si>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</si>
  <si>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</si>
  <si>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</si>
  <si>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</si>
  <si>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</si>
  <si>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</si>
  <si>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</si>
  <si>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</si>
  <si>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</si>
  <si>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</si>
  <si>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</si>
  <si>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</si>
  <si>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</si>
  <si>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</si>
  <si>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</si>
  <si>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</si>
  <si>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</si>
  <si>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</si>
  <si>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</si>
  <si>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</si>
  <si>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</si>
  <si>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</si>
  <si>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</si>
  <si>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</si>
  <si>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</si>
  <si>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</si>
  <si>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</si>
  <si>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</si>
  <si>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</si>
  <si>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</si>
  <si>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</si>
  <si>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</si>
  <si>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</si>
  <si>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</si>
  <si>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</si>
  <si>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</si>
  <si>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</si>
  <si>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</si>
  <si>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</si>
  <si>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</si>
  <si>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</si>
  <si>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</si>
  <si>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</si>
  <si>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</si>
  <si>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</si>
  <si>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</si>
  <si>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</si>
  <si>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</si>
  <si>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</si>
  <si>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</si>
  <si>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</si>
  <si>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</si>
  <si>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</si>
  <si>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</si>
  <si>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</si>
  <si>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</si>
  <si>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</si>
  <si>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</si>
  <si>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</si>
  <si>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</si>
  <si>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</si>
  <si>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</si>
  <si>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</si>
  <si>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</si>
  <si>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</si>
  <si>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</si>
  <si>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</si>
  <si>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项目绩效目</t>
  </si>
  <si>
    <t>绩效目标</t>
  </si>
  <si>
    <t>业务股室</t>
  </si>
  <si>
    <t>三级指标（当年）</t>
  </si>
  <si>
    <t>指标指（当年）</t>
  </si>
  <si>
    <t>*</t>
  </si>
  <si>
    <t>检察院机关</t>
  </si>
  <si>
    <t>检察院机关</t>
    <phoneticPr fontId="0" type="noConversion"/>
  </si>
  <si>
    <t>单位：检察院机关</t>
    <phoneticPr fontId="0" type="noConversion"/>
  </si>
  <si>
    <t>202</t>
  </si>
  <si>
    <t>金口河区检察</t>
  </si>
  <si>
    <t xml:space="preserve">  202001</t>
  </si>
  <si>
    <t xml:space="preserve">  检察院机关</t>
  </si>
  <si>
    <t>204</t>
  </si>
  <si>
    <t>04</t>
  </si>
  <si>
    <t>01</t>
  </si>
  <si>
    <t xml:space="preserve">    202001</t>
  </si>
  <si>
    <t xml:space="preserve">    行政运行（检察）</t>
  </si>
  <si>
    <t>99</t>
  </si>
  <si>
    <t xml:space="preserve">    其他检察支出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</si>
  <si>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</si>
  <si>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</si>
  <si>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</si>
  <si>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</si>
  <si>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</si>
  <si>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</si>
  <si>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</si>
  <si>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</si>
  <si>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</si>
  <si>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</si>
  <si>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</si>
  <si>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</si>
  <si>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</si>
  <si>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</si>
  <si>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单位：检察院机关</t>
    <phoneticPr fontId="0" type="noConversion"/>
  </si>
  <si>
    <t>单位：检察院机关</t>
    <phoneticPr fontId="0" type="noConversion"/>
  </si>
  <si>
    <t xml:space="preserve">    基本支出</t>
  </si>
  <si>
    <t>202001</t>
  </si>
  <si>
    <t xml:space="preserve">      行政运行（检察）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</si>
  <si>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</si>
  <si>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</si>
  <si>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</si>
  <si>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</si>
  <si>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</si>
  <si>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</si>
  <si>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其他检察支出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</si>
  <si>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</si>
  <si>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</si>
  <si>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</si>
  <si>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</si>
  <si>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</si>
  <si>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</si>
  <si>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</si>
  <si>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</si>
  <si>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</si>
  <si>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</si>
  <si>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</si>
  <si>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</si>
  <si>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</si>
  <si>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</si>
  <si>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</si>
  <si>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</si>
  <si>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</si>
  <si>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</si>
  <si>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</si>
  <si>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</si>
  <si>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</si>
  <si>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</si>
  <si>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</si>
  <si>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</si>
  <si>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</si>
  <si>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</si>
  <si>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</si>
  <si>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</si>
  <si>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</si>
  <si>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</si>
  <si>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</si>
  <si>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</si>
  <si>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</si>
  <si>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</si>
  <si>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</si>
  <si>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</si>
  <si>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</si>
  <si>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</si>
  <si>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</si>
  <si>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</si>
  <si>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</si>
  <si>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</si>
  <si>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</si>
  <si>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</si>
  <si>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</si>
  <si>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</si>
  <si>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</si>
  <si>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</si>
  <si>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</si>
  <si>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</si>
  <si>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</si>
  <si>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</si>
  <si>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</si>
  <si>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</si>
  <si>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</si>
  <si>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</si>
  <si>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</si>
  <si>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</si>
  <si>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</si>
  <si>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</si>
  <si>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</si>
  <si>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</si>
  <si>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</si>
  <si>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</si>
  <si>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</si>
  <si>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</si>
  <si>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</si>
  <si>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</si>
  <si>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</si>
  <si>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</si>
  <si>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</si>
  <si>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</si>
  <si>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</si>
  <si>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</si>
  <si>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</si>
  <si>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</si>
  <si>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 xml:space="preserve">    人名警察执勤津贴、加班津贴、绩效考核奖</t>
  </si>
  <si>
    <t xml:space="preserve">    “两房建设”后续经费</t>
  </si>
  <si>
    <t xml:space="preserve">    检察工作经费</t>
  </si>
  <si>
    <t xml:space="preserve">    脱贫攻坚帮扶工作经费（含第一书记下乡补贴）</t>
  </si>
  <si>
    <t xml:space="preserve">    县级领导基金和县级领导挂联帮扶资金</t>
  </si>
  <si>
    <t>单位：检察院机关</t>
    <phoneticPr fontId="0" type="noConversion"/>
  </si>
  <si>
    <t/>
  </si>
  <si>
    <t>检察院机关</t>
    <phoneticPr fontId="0" type="noConversion"/>
  </si>
  <si>
    <t>基本人员经费得到保障</t>
    <phoneticPr fontId="0" type="noConversion"/>
  </si>
  <si>
    <t>基本运转经费得到保障</t>
    <phoneticPr fontId="0" type="noConversion"/>
  </si>
  <si>
    <t>其他人员经费得到保障</t>
    <phoneticPr fontId="0" type="noConversion"/>
  </si>
  <si>
    <t>检察业务高效开展</t>
    <phoneticPr fontId="0" type="noConversion"/>
  </si>
  <si>
    <t>脱贫攻坚工作经费得到保障</t>
    <phoneticPr fontId="0" type="noConversion"/>
  </si>
  <si>
    <t>保障检察机关业务工作高效运转</t>
    <phoneticPr fontId="0" type="noConversion"/>
  </si>
  <si>
    <t>行政政法股</t>
  </si>
  <si>
    <t xml:space="preserve">  行政政法股</t>
  </si>
  <si>
    <t>“两房建设”后续经费</t>
  </si>
  <si>
    <t>100</t>
  </si>
  <si>
    <t>检察工作经费</t>
  </si>
  <si>
    <t>25</t>
  </si>
  <si>
    <t>人名警察执勤津贴、加班津贴、绩效考核奖</t>
  </si>
  <si>
    <t>其他人员经费</t>
  </si>
  <si>
    <t>81</t>
  </si>
  <si>
    <t>脱贫攻坚帮扶工作经费（含第一书记下乡补贴）</t>
  </si>
  <si>
    <t>25.2</t>
  </si>
  <si>
    <t>脱贫攻坚帮扶工作经费(含第一书记下乡补贴)</t>
  </si>
  <si>
    <t>县级领导基金和县级领导挂联帮扶资金</t>
  </si>
  <si>
    <t>扶贫专项资金</t>
  </si>
  <si>
    <t>任务2</t>
    <phoneticPr fontId="0" type="noConversion"/>
  </si>
  <si>
    <t>“两房建设”后续建设得到保障</t>
    <phoneticPr fontId="0" type="noConversion"/>
  </si>
  <si>
    <r>
      <t>6</t>
    </r>
    <r>
      <rPr>
        <sz val="12"/>
        <rFont val="宋体"/>
        <family val="3"/>
        <charset val="134"/>
      </rPr>
      <t>907790</t>
    </r>
    <phoneticPr fontId="0" type="noConversion"/>
  </si>
  <si>
    <r>
      <t>6</t>
    </r>
    <r>
      <rPr>
        <sz val="12"/>
        <rFont val="宋体"/>
        <family val="3"/>
        <charset val="134"/>
      </rPr>
      <t>907790</t>
    </r>
    <phoneticPr fontId="0" type="noConversion"/>
  </si>
  <si>
    <t xml:space="preserve">2019年坚持融入中心大局，倾力保障脱贫攻坚；依法履行检察职能，促进社会和谐稳定；切实强化法律监督，全力维护司法公正；全面加强队伍建设，努力提高执法公信力；深入推进司法改革，不断激发内生动力。
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</si>
</sst>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6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华文中宋"/>
      <family val="3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44" fontId="5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4">
    <xf numFmtId="0" fontId="0" fillId="0" borderId="0" xfId="0"/>
    <xf numFmtId="0" fontId="2" fillId="0" borderId="0" xfId="29" applyFont="1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1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4" applyNumberFormat="1" applyFont="1" applyFill="1" applyBorder="1" applyAlignment="1">
      <alignment horizontal="center" vertical="center" wrapText="1"/>
    </xf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0" fontId="6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10" xfId="26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43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3" xfId="43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4" fillId="24" borderId="0" xfId="0" applyNumberFormat="1" applyFont="1" applyFill="1" applyAlignment="1">
      <alignment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2" xfId="0" applyNumberFormat="1" applyFont="1" applyFill="1" applyBorder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Continuous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7" xfId="0" applyNumberFormat="1" applyFont="1" applyFill="1" applyBorder="1" applyAlignment="1" applyProtection="1">
      <alignment horizontal="centerContinuous" vertical="center"/>
    </xf>
    <xf numFmtId="1" fontId="2" fillId="24" borderId="25" xfId="0" applyNumberFormat="1" applyFont="1" applyFill="1" applyBorder="1" applyAlignment="1" applyProtection="1">
      <alignment horizontal="centerContinuous" vertical="center"/>
    </xf>
    <xf numFmtId="0" fontId="2" fillId="24" borderId="26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9" xfId="0" applyNumberFormat="1" applyFont="1" applyFill="1" applyBorder="1" applyAlignment="1" applyProtection="1">
      <alignment horizontal="centerContinuous" vertical="center"/>
    </xf>
    <xf numFmtId="179" fontId="2" fillId="0" borderId="18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180" fontId="2" fillId="0" borderId="19" xfId="0" applyNumberFormat="1" applyFont="1" applyFill="1" applyBorder="1" applyAlignment="1" applyProtection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3" xfId="0" applyNumberFormat="1" applyFont="1" applyFill="1" applyBorder="1" applyAlignment="1" applyProtection="1">
      <alignment horizontal="center"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8" xfId="35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0" xfId="19" applyFont="1"/>
    <xf numFmtId="0" fontId="18" fillId="0" borderId="0" xfId="0" applyFont="1"/>
    <xf numFmtId="0" fontId="6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6" xfId="42" applyNumberFormat="1" applyFont="1" applyFill="1" applyBorder="1" applyAlignment="1" applyProtection="1">
      <alignment horizontal="center" vertical="center"/>
    </xf>
    <xf numFmtId="0" fontId="2" fillId="0" borderId="17" xfId="42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/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5" xfId="31" applyNumberFormat="1" applyFont="1" applyFill="1" applyBorder="1" applyAlignment="1">
      <alignment vertical="center" wrapText="1"/>
    </xf>
    <xf numFmtId="0" fontId="22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3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3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178" fontId="0" fillId="0" borderId="0" xfId="0" applyNumberFormat="1" applyFont="1" applyFill="1" applyAlignment="1" applyProtection="1">
      <alignment vertical="center"/>
    </xf>
    <xf numFmtId="176" fontId="2" fillId="0" borderId="10" xfId="43" applyNumberFormat="1" applyFont="1" applyFill="1" applyBorder="1" applyAlignment="1" applyProtection="1">
      <alignment vertical="center" wrapText="1"/>
    </xf>
    <xf numFmtId="0" fontId="2" fillId="0" borderId="10" xfId="0" applyFont="1" applyFill="1" applyBorder="1"/>
    <xf numFmtId="176" fontId="2" fillId="0" borderId="10" xfId="0" applyNumberFormat="1" applyFont="1" applyFill="1" applyBorder="1"/>
    <xf numFmtId="4" fontId="2" fillId="0" borderId="10" xfId="0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176" fontId="2" fillId="0" borderId="25" xfId="42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32" xfId="42" applyNumberFormat="1" applyFont="1" applyFill="1" applyBorder="1" applyAlignment="1" applyProtection="1">
      <alignment vertical="center" wrapText="1"/>
    </xf>
    <xf numFmtId="176" fontId="2" fillId="0" borderId="33" xfId="42" applyNumberFormat="1" applyFont="1" applyFill="1" applyBorder="1" applyAlignment="1" applyProtection="1">
      <alignment vertical="center" wrapText="1"/>
    </xf>
    <xf numFmtId="176" fontId="2" fillId="0" borderId="31" xfId="42" applyNumberFormat="1" applyFont="1" applyFill="1" applyBorder="1" applyAlignment="1" applyProtection="1">
      <alignment vertical="center" wrapText="1"/>
    </xf>
    <xf numFmtId="176" fontId="2" fillId="0" borderId="35" xfId="42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12" xfId="29" applyNumberFormat="1" applyFont="1" applyFill="1" applyBorder="1" applyAlignment="1" applyProtection="1">
      <alignment vertical="center"/>
    </xf>
    <xf numFmtId="0" fontId="2" fillId="0" borderId="12" xfId="29" applyNumberFormat="1" applyFont="1" applyFill="1" applyBorder="1" applyAlignment="1" applyProtection="1">
      <alignment vertical="center"/>
    </xf>
    <xf numFmtId="0" fontId="5" fillId="0" borderId="13" xfId="26" applyFill="1" applyBorder="1" applyAlignment="1">
      <alignment horizontal="center" vertical="center" wrapText="1"/>
    </xf>
    <xf numFmtId="183" fontId="5" fillId="0" borderId="10" xfId="26" applyNumberFormat="1" applyFill="1" applyBorder="1" applyAlignment="1">
      <alignment horizontal="center" vertical="center" wrapText="1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6" fontId="2" fillId="0" borderId="21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wrapText="1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18" xfId="19" applyNumberFormat="1" applyFont="1" applyFill="1" applyBorder="1" applyAlignment="1">
      <alignment vertical="center" wrapText="1"/>
    </xf>
    <xf numFmtId="176" fontId="2" fillId="0" borderId="18" xfId="19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vertical="center"/>
    </xf>
    <xf numFmtId="0" fontId="2" fillId="0" borderId="11" xfId="43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 wrapText="1"/>
    </xf>
    <xf numFmtId="0" fontId="2" fillId="0" borderId="14" xfId="19" applyFont="1" applyFill="1" applyBorder="1" applyAlignment="1">
      <alignment vertical="center"/>
    </xf>
    <xf numFmtId="176" fontId="2" fillId="0" borderId="16" xfId="43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4" xfId="43" applyNumberFormat="1" applyFont="1" applyFill="1" applyBorder="1" applyAlignment="1">
      <alignment vertical="center" wrapText="1"/>
    </xf>
    <xf numFmtId="0" fontId="2" fillId="0" borderId="19" xfId="43" applyFont="1" applyFill="1" applyBorder="1" applyAlignment="1">
      <alignment vertical="center"/>
    </xf>
    <xf numFmtId="0" fontId="2" fillId="0" borderId="14" xfId="43" applyNumberFormat="1" applyFont="1" applyFill="1" applyBorder="1" applyAlignment="1" applyProtection="1">
      <alignment vertical="center"/>
    </xf>
    <xf numFmtId="0" fontId="2" fillId="0" borderId="12" xfId="43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14" xfId="43" applyFont="1" applyFill="1" applyBorder="1" applyAlignment="1">
      <alignment horizontal="center" vertical="center"/>
    </xf>
    <xf numFmtId="0" fontId="17" fillId="0" borderId="0" xfId="19" applyFont="1" applyFill="1"/>
    <xf numFmtId="49" fontId="2" fillId="0" borderId="12" xfId="29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5" xfId="0" applyNumberFormat="1" applyFont="1" applyFill="1" applyBorder="1" applyAlignment="1" applyProtection="1">
      <alignment vertical="center" wrapText="1"/>
    </xf>
    <xf numFmtId="176" fontId="2" fillId="0" borderId="2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49" fontId="2" fillId="0" borderId="1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4" xfId="34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1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5" fillId="0" borderId="0" xfId="26" applyFill="1" applyAlignment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8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49" fontId="2" fillId="0" borderId="13" xfId="29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176" fontId="0" fillId="0" borderId="13" xfId="43" applyNumberFormat="1" applyFont="1" applyFill="1" applyBorder="1" applyAlignment="1">
      <alignment vertical="center" wrapText="1"/>
    </xf>
    <xf numFmtId="0" fontId="0" fillId="0" borderId="0" xfId="0"/>
    <xf numFmtId="1" fontId="0" fillId="0" borderId="0" xfId="0" applyNumberForma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3" xfId="34" applyFont="1" applyFill="1" applyBorder="1" applyAlignment="1">
      <alignment horizontal="center" vertical="center"/>
    </xf>
    <xf numFmtId="176" fontId="0" fillId="0" borderId="10" xfId="43" applyNumberFormat="1" applyFont="1" applyFill="1" applyBorder="1" applyAlignment="1">
      <alignment vertical="center" wrapText="1"/>
    </xf>
    <xf numFmtId="0" fontId="0" fillId="0" borderId="14" xfId="43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3" applyNumberFormat="1" applyFont="1" applyFill="1" applyBorder="1" applyAlignment="1" applyProtection="1">
      <alignment vertical="center" wrapText="1"/>
    </xf>
    <xf numFmtId="0" fontId="0" fillId="0" borderId="14" xfId="43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0" fillId="0" borderId="0" xfId="34" applyNumberFormat="1" applyFont="1" applyFill="1" applyAlignment="1">
      <alignment vertical="center"/>
    </xf>
    <xf numFmtId="176" fontId="0" fillId="0" borderId="15" xfId="34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4" xfId="0" applyNumberFormat="1" applyFont="1" applyFill="1" applyBorder="1" applyAlignment="1" applyProtection="1">
      <alignment vertical="center" wrapText="1"/>
    </xf>
    <xf numFmtId="49" fontId="0" fillId="0" borderId="11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4" xfId="34" applyNumberFormat="1" applyFont="1" applyFill="1" applyBorder="1" applyAlignment="1" applyProtection="1">
      <alignment vertical="center"/>
    </xf>
    <xf numFmtId="0" fontId="2" fillId="0" borderId="0" xfId="29" applyFont="1" applyFill="1"/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49" fontId="5" fillId="0" borderId="15" xfId="26" applyNumberFormat="1" applyFont="1" applyFill="1" applyBorder="1" applyAlignment="1">
      <alignment horizontal="left" vertical="center"/>
    </xf>
    <xf numFmtId="49" fontId="1" fillId="0" borderId="14" xfId="26" applyNumberFormat="1" applyFont="1" applyFill="1" applyBorder="1" applyAlignment="1">
      <alignment horizontal="left" vertical="center"/>
    </xf>
    <xf numFmtId="0" fontId="2" fillId="0" borderId="10" xfId="43" applyFont="1" applyFill="1" applyBorder="1" applyAlignment="1">
      <alignment horizontal="center" vertical="center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8" xfId="31" applyNumberFormat="1" applyFont="1" applyFill="1" applyBorder="1" applyAlignment="1" applyProtection="1">
      <alignment horizontal="center" vertical="center" wrapText="1"/>
    </xf>
    <xf numFmtId="0" fontId="2" fillId="0" borderId="37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9" xfId="31" applyNumberFormat="1" applyFont="1" applyFill="1" applyBorder="1" applyAlignment="1" applyProtection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/>
    </xf>
    <xf numFmtId="0" fontId="2" fillId="0" borderId="41" xfId="31" applyNumberFormat="1" applyFont="1" applyFill="1" applyBorder="1" applyAlignment="1" applyProtection="1">
      <alignment horizontal="center" vertical="center"/>
    </xf>
    <xf numFmtId="0" fontId="2" fillId="0" borderId="26" xfId="31" applyNumberFormat="1" applyFont="1" applyFill="1" applyBorder="1" applyAlignment="1" applyProtection="1">
      <alignment vertical="center"/>
    </xf>
    <xf numFmtId="0" fontId="2" fillId="0" borderId="36" xfId="31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4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1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 wrapText="1"/>
    </xf>
    <xf numFmtId="0" fontId="2" fillId="24" borderId="19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8" xfId="0" applyNumberFormat="1" applyFont="1" applyFill="1" applyBorder="1" applyAlignment="1" applyProtection="1">
      <alignment horizontal="center" vertical="center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24" borderId="18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4" xfId="0" applyNumberFormat="1" applyFont="1" applyFill="1" applyBorder="1" applyAlignment="1" applyProtection="1">
      <alignment horizontal="center" vertical="center" wrapText="1"/>
    </xf>
    <xf numFmtId="178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178" fontId="2" fillId="0" borderId="11" xfId="0" applyNumberFormat="1" applyFont="1" applyFill="1" applyBorder="1" applyAlignment="1" applyProtection="1">
      <alignment horizontal="center" vertical="center" wrapText="1"/>
    </xf>
    <xf numFmtId="178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11" fillId="0" borderId="14" xfId="43" applyNumberFormat="1" applyFont="1" applyFill="1" applyBorder="1" applyAlignment="1" applyProtection="1">
      <alignment horizontal="center" vertical="center"/>
    </xf>
    <xf numFmtId="0" fontId="11" fillId="0" borderId="14" xfId="43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7" fillId="0" borderId="0" xfId="26" applyFont="1" applyAlignment="1">
      <alignment horizontal="center" vertical="center" wrapText="1"/>
    </xf>
    <xf numFmtId="0" fontId="5" fillId="0" borderId="0" xfId="26" applyFont="1" applyAlignment="1">
      <alignment horizontal="center" vertical="center" wrapText="1"/>
    </xf>
    <xf numFmtId="0" fontId="5" fillId="0" borderId="14" xfId="26" applyFont="1" applyFill="1" applyBorder="1" applyAlignment="1">
      <alignment horizontal="center" vertical="center" wrapText="1"/>
    </xf>
    <xf numFmtId="0" fontId="5" fillId="0" borderId="11" xfId="26" applyFont="1" applyFill="1" applyBorder="1" applyAlignment="1">
      <alignment horizontal="center" vertical="center" wrapText="1"/>
    </xf>
    <xf numFmtId="0" fontId="5" fillId="0" borderId="15" xfId="26" applyFont="1" applyFill="1" applyBorder="1" applyAlignment="1">
      <alignment horizontal="center" vertical="center" wrapText="1"/>
    </xf>
    <xf numFmtId="49" fontId="5" fillId="0" borderId="14" xfId="26" applyNumberFormat="1" applyFont="1" applyFill="1" applyBorder="1" applyAlignment="1">
      <alignment horizontal="center" vertical="center"/>
    </xf>
    <xf numFmtId="49" fontId="5" fillId="0" borderId="11" xfId="26" applyNumberFormat="1" applyFont="1" applyFill="1" applyBorder="1" applyAlignment="1">
      <alignment horizontal="center" vertical="center"/>
    </xf>
    <xf numFmtId="49" fontId="5" fillId="0" borderId="15" xfId="26" applyNumberFormat="1" applyFont="1" applyFill="1" applyBorder="1" applyAlignment="1">
      <alignment horizontal="center" vertical="center"/>
    </xf>
    <xf numFmtId="49" fontId="5" fillId="0" borderId="14" xfId="26" applyNumberFormat="1" applyFont="1" applyFill="1" applyBorder="1" applyAlignment="1">
      <alignment horizontal="left" vertical="center"/>
    </xf>
    <xf numFmtId="49" fontId="5" fillId="0" borderId="15" xfId="26" applyNumberFormat="1" applyFont="1" applyFill="1" applyBorder="1" applyAlignment="1">
      <alignment horizontal="left" vertical="center"/>
    </xf>
    <xf numFmtId="0" fontId="5" fillId="0" borderId="14" xfId="26" applyBorder="1" applyAlignment="1">
      <alignment horizontal="center" vertical="center" wrapText="1"/>
    </xf>
    <xf numFmtId="0" fontId="5" fillId="0" borderId="11" xfId="26" applyBorder="1" applyAlignment="1">
      <alignment horizontal="center" vertical="center" wrapText="1"/>
    </xf>
    <xf numFmtId="0" fontId="5" fillId="0" borderId="15" xfId="26" applyBorder="1" applyAlignment="1">
      <alignment horizontal="center" vertical="center" wrapText="1"/>
    </xf>
    <xf numFmtId="0" fontId="1" fillId="0" borderId="14" xfId="26" applyFont="1" applyFill="1" applyBorder="1" applyAlignment="1">
      <alignment horizontal="center" vertical="center" wrapText="1"/>
    </xf>
    <xf numFmtId="0" fontId="5" fillId="0" borderId="19" xfId="26" applyBorder="1" applyAlignment="1">
      <alignment horizontal="center" vertical="center" wrapText="1"/>
    </xf>
    <xf numFmtId="0" fontId="5" fillId="0" borderId="20" xfId="26" applyBorder="1" applyAlignment="1">
      <alignment horizontal="center" vertical="center" wrapText="1"/>
    </xf>
    <xf numFmtId="0" fontId="5" fillId="0" borderId="12" xfId="26" applyBorder="1" applyAlignment="1">
      <alignment horizontal="center" vertical="center" wrapText="1"/>
    </xf>
    <xf numFmtId="0" fontId="5" fillId="0" borderId="43" xfId="26" applyBorder="1" applyAlignment="1">
      <alignment horizontal="center" vertical="center" wrapText="1"/>
    </xf>
    <xf numFmtId="0" fontId="5" fillId="0" borderId="10" xfId="26" applyFont="1" applyBorder="1" applyAlignment="1">
      <alignment horizontal="center" vertical="center" wrapText="1"/>
    </xf>
    <xf numFmtId="49" fontId="1" fillId="0" borderId="14" xfId="26" applyNumberFormat="1" applyFont="1" applyFill="1" applyBorder="1" applyAlignment="1">
      <alignment horizontal="left" vertical="center"/>
    </xf>
    <xf numFmtId="49" fontId="5" fillId="0" borderId="15" xfId="26" applyNumberFormat="1" applyFill="1" applyBorder="1" applyAlignment="1">
      <alignment horizontal="left" vertical="center"/>
    </xf>
    <xf numFmtId="49" fontId="5" fillId="0" borderId="14" xfId="26" applyNumberFormat="1" applyFont="1" applyFill="1" applyBorder="1" applyAlignment="1">
      <alignment horizontal="left" vertical="center" wrapText="1"/>
    </xf>
    <xf numFmtId="49" fontId="8" fillId="0" borderId="15" xfId="30" applyNumberFormat="1" applyFill="1" applyBorder="1" applyAlignment="1">
      <alignment horizontal="left" vertical="center" wrapText="1"/>
    </xf>
    <xf numFmtId="49" fontId="5" fillId="0" borderId="14" xfId="26" applyNumberFormat="1" applyFill="1" applyBorder="1" applyAlignment="1">
      <alignment horizontal="left" vertical="center"/>
    </xf>
    <xf numFmtId="0" fontId="5" fillId="0" borderId="15" xfId="26" applyFill="1" applyBorder="1" applyAlignment="1">
      <alignment horizontal="center" vertical="center" wrapText="1"/>
    </xf>
    <xf numFmtId="49" fontId="5" fillId="0" borderId="11" xfId="26" applyNumberFormat="1" applyFill="1" applyBorder="1" applyAlignment="1">
      <alignment horizontal="left" vertical="top" wrapText="1"/>
    </xf>
    <xf numFmtId="49" fontId="5" fillId="0" borderId="15" xfId="26" applyNumberFormat="1" applyFill="1" applyBorder="1" applyAlignment="1">
      <alignment horizontal="left" vertical="top" wrapText="1"/>
    </xf>
    <xf numFmtId="0" fontId="8" fillId="0" borderId="15" xfId="30" applyBorder="1">
      <alignment vertical="center"/>
    </xf>
    <xf numFmtId="0" fontId="5" fillId="0" borderId="11" xfId="26" applyFont="1" applyBorder="1" applyAlignment="1">
      <alignment horizontal="center" vertical="center" wrapText="1"/>
    </xf>
    <xf numFmtId="49" fontId="5" fillId="0" borderId="14" xfId="26" applyNumberFormat="1" applyBorder="1" applyAlignment="1">
      <alignment horizontal="left" vertical="center" wrapText="1"/>
    </xf>
    <xf numFmtId="49" fontId="8" fillId="0" borderId="15" xfId="30" applyNumberFormat="1" applyBorder="1">
      <alignment vertical="center"/>
    </xf>
    <xf numFmtId="49" fontId="5" fillId="0" borderId="14" xfId="26" applyNumberFormat="1" applyBorder="1" applyAlignment="1">
      <alignment horizontal="left" vertical="center"/>
    </xf>
    <xf numFmtId="49" fontId="5" fillId="0" borderId="15" xfId="26" applyNumberFormat="1" applyBorder="1" applyAlignment="1">
      <alignment horizontal="left" vertical="center"/>
    </xf>
    <xf numFmtId="0" fontId="5" fillId="0" borderId="14" xfId="26" applyFont="1" applyBorder="1" applyAlignment="1">
      <alignment horizontal="center" vertical="center" wrapText="1"/>
    </xf>
    <xf numFmtId="0" fontId="5" fillId="0" borderId="15" xfId="26" applyFont="1" applyBorder="1" applyAlignment="1">
      <alignment horizontal="center" vertical="center" wrapText="1"/>
    </xf>
    <xf numFmtId="49" fontId="8" fillId="0" borderId="15" xfId="30" applyNumberFormat="1" applyFill="1" applyBorder="1" applyAlignment="1">
      <alignment vertical="center"/>
    </xf>
    <xf numFmtId="0" fontId="5" fillId="0" borderId="10" xfId="26" applyBorder="1" applyAlignment="1">
      <alignment horizontal="center" vertical="center" wrapText="1"/>
    </xf>
    <xf numFmtId="0" fontId="5" fillId="0" borderId="18" xfId="26" applyFont="1" applyBorder="1" applyAlignment="1">
      <alignment horizontal="center" vertical="center" wrapText="1"/>
    </xf>
    <xf numFmtId="0" fontId="5" fillId="0" borderId="16" xfId="26" applyFont="1" applyBorder="1" applyAlignment="1">
      <alignment horizontal="center" vertical="center" wrapText="1"/>
    </xf>
    <xf numFmtId="0" fontId="5" fillId="0" borderId="13" xfId="26" applyFont="1" applyBorder="1" applyAlignment="1">
      <alignment horizontal="center" vertical="center" wrapText="1"/>
    </xf>
    <xf numFmtId="0" fontId="5" fillId="0" borderId="19" xfId="26" applyFont="1" applyBorder="1" applyAlignment="1">
      <alignment horizontal="center" vertical="center" wrapText="1"/>
    </xf>
    <xf numFmtId="0" fontId="5" fillId="0" borderId="20" xfId="26" applyFont="1" applyBorder="1" applyAlignment="1">
      <alignment horizontal="center" vertical="center" wrapText="1"/>
    </xf>
    <xf numFmtId="0" fontId="5" fillId="0" borderId="12" xfId="26" applyFont="1" applyBorder="1" applyAlignment="1">
      <alignment horizontal="center" vertical="center" wrapText="1"/>
    </xf>
    <xf numFmtId="0" fontId="5" fillId="0" borderId="43" xfId="26" applyFont="1" applyBorder="1" applyAlignment="1">
      <alignment horizontal="center" vertical="center" wrapText="1"/>
    </xf>
    <xf numFmtId="0" fontId="5" fillId="0" borderId="17" xfId="26" applyBorder="1" applyAlignment="1">
      <alignment horizontal="center" vertical="center" wrapText="1"/>
    </xf>
    <xf numFmtId="0" fontId="5" fillId="0" borderId="44" xfId="26" applyBorder="1" applyAlignment="1">
      <alignment horizontal="center" vertical="center" wrapText="1"/>
    </xf>
    <xf numFmtId="0" fontId="5" fillId="0" borderId="17" xfId="26" applyFont="1" applyBorder="1" applyAlignment="1">
      <alignment horizontal="center" vertical="center" wrapText="1"/>
    </xf>
    <xf numFmtId="0" fontId="5" fillId="0" borderId="44" xfId="26" applyFont="1" applyBorder="1" applyAlignment="1">
      <alignment horizontal="center" vertical="center" wrapText="1"/>
    </xf>
    <xf numFmtId="44" fontId="2" fillId="0" borderId="10" xfId="44" applyFont="1" applyFill="1" applyBorder="1" applyAlignment="1">
      <alignment horizontal="center" vertical="center" wrapText="1"/>
    </xf>
    <xf numFmtId="0" fontId="2" fillId="0" borderId="12" xfId="36" applyNumberFormat="1" applyFont="1" applyFill="1" applyBorder="1" applyAlignment="1" applyProtection="1">
      <alignment horizontal="center" vertical="center" wrapText="1"/>
    </xf>
    <xf numFmtId="0" fontId="2" fillId="0" borderId="19" xfId="36" applyNumberFormat="1" applyFont="1" applyFill="1" applyBorder="1" applyAlignment="1" applyProtection="1">
      <alignment horizontal="center" vertical="center" wrapText="1"/>
    </xf>
    <xf numFmtId="0" fontId="2" fillId="0" borderId="10" xfId="36" applyNumberFormat="1" applyFont="1" applyFill="1" applyBorder="1" applyAlignment="1" applyProtection="1">
      <alignment horizontal="center" vertical="center" wrapText="1"/>
    </xf>
    <xf numFmtId="0" fontId="2" fillId="0" borderId="18" xfId="29" applyNumberFormat="1" applyFont="1" applyFill="1" applyBorder="1" applyAlignment="1" applyProtection="1">
      <alignment horizontal="center" vertical="center" wrapText="1"/>
    </xf>
    <xf numFmtId="0" fontId="2" fillId="0" borderId="13" xfId="29" applyNumberFormat="1" applyFont="1" applyFill="1" applyBorder="1" applyAlignment="1" applyProtection="1">
      <alignment horizontal="center" vertical="center" wrapText="1"/>
    </xf>
    <xf numFmtId="49" fontId="1" fillId="0" borderId="14" xfId="26" applyNumberFormat="1" applyFont="1" applyFill="1" applyBorder="1" applyAlignment="1">
      <alignment horizontal="left" vertical="top" wrapText="1"/>
    </xf>
  </cellXfs>
  <cellStyles count="7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75"/>
    <cellStyle name="常规 2 11" xfId="76"/>
    <cellStyle name="常规 2 12" xfId="68"/>
    <cellStyle name="常规 2 2" xfId="66"/>
    <cellStyle name="常规 2 3" xfId="59"/>
    <cellStyle name="常规 2 4" xfId="63"/>
    <cellStyle name="常规 2 5" xfId="62"/>
    <cellStyle name="常规 2 6" xfId="74"/>
    <cellStyle name="常规 2 7" xfId="70"/>
    <cellStyle name="常规 2 8" xfId="55"/>
    <cellStyle name="常规 2 9" xfId="69"/>
    <cellStyle name="常规 3" xfId="27"/>
    <cellStyle name="常规 4" xfId="28"/>
    <cellStyle name="常规 4 10" xfId="57"/>
    <cellStyle name="常规 4 11" xfId="73"/>
    <cellStyle name="常规 4 12" xfId="60"/>
    <cellStyle name="常规 4 2" xfId="67"/>
    <cellStyle name="常规 4 3" xfId="58"/>
    <cellStyle name="常规 4 4" xfId="64"/>
    <cellStyle name="常规 4 5" xfId="61"/>
    <cellStyle name="常规 4 6" xfId="65"/>
    <cellStyle name="常规 4 7" xfId="72"/>
    <cellStyle name="常规 4 8" xfId="56"/>
    <cellStyle name="常规 4 9" xfId="71"/>
    <cellStyle name="常规_CE0EC35D1E21446882912817359AA889" xfId="29"/>
    <cellStyle name="常规_FCCC69E80C5F4333884C85D7AA54CE30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50"/>
    </row>
    <row r="2" spans="1:10" ht="56.25" customHeight="1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56.2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56.25" customHeight="1">
      <c r="A4" s="153"/>
      <c r="B4" s="153"/>
      <c r="C4" s="154" t="s">
        <v>1</v>
      </c>
      <c r="D4" s="154" t="s">
        <v>351</v>
      </c>
      <c r="E4" s="153"/>
      <c r="F4" s="153"/>
      <c r="G4" s="153"/>
      <c r="H4" s="153"/>
      <c r="I4" s="153"/>
      <c r="J4" s="153"/>
    </row>
    <row r="5" spans="1:10" s="150" customFormat="1" ht="56.25" customHeight="1">
      <c r="A5" s="165">
        <v>0</v>
      </c>
      <c r="B5" s="155"/>
      <c r="C5" s="156" t="s">
        <v>3</v>
      </c>
      <c r="D5" s="155"/>
      <c r="E5" s="155"/>
      <c r="F5" s="155"/>
      <c r="G5" s="155"/>
      <c r="H5" s="155"/>
      <c r="I5" s="155"/>
      <c r="J5" s="163"/>
    </row>
    <row r="6" spans="1:10" ht="56.25" customHeight="1">
      <c r="A6" s="157"/>
      <c r="B6" s="158"/>
      <c r="C6" s="158"/>
      <c r="D6" s="159"/>
      <c r="E6" s="160"/>
      <c r="F6" s="159"/>
      <c r="G6" s="160"/>
      <c r="H6" s="159"/>
      <c r="I6" s="164"/>
      <c r="J6" s="157"/>
    </row>
    <row r="7" spans="1:10" ht="56.25" customHeight="1">
      <c r="A7" s="161" t="s">
        <v>4</v>
      </c>
      <c r="B7" s="162"/>
      <c r="C7" s="150"/>
      <c r="E7" s="150"/>
      <c r="H7" s="150"/>
    </row>
    <row r="8" spans="1:10" ht="56.25" customHeight="1">
      <c r="C8" s="150"/>
    </row>
    <row r="9" spans="1:10" ht="56.25" customHeight="1">
      <c r="C9" s="150"/>
    </row>
    <row r="10" spans="1:10" ht="56.25" customHeight="1">
      <c r="C10" s="150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topLeftCell="A10" workbookViewId="0"/>
  </sheetViews>
  <sheetFormatPr defaultColWidth="9.1640625" defaultRowHeight="14.25" customHeight="1"/>
  <cols>
    <col min="1" max="4" width="34.83203125" style="33" customWidth="1"/>
    <col min="5" max="32" width="12" style="33" customWidth="1"/>
    <col min="33" max="16384" width="9.1640625" style="33"/>
  </cols>
  <sheetData>
    <row r="1" spans="1:256" ht="14.25" customHeight="1">
      <c r="A1" s="34"/>
      <c r="B1" s="139"/>
      <c r="C1" s="139"/>
      <c r="D1" s="140" t="s">
        <v>5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</row>
    <row r="2" spans="1:256" ht="20.100000000000001" customHeight="1">
      <c r="A2" s="141" t="s">
        <v>6</v>
      </c>
      <c r="B2" s="142"/>
      <c r="C2" s="142"/>
      <c r="D2" s="14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</row>
    <row r="3" spans="1:256" ht="14.25" customHeight="1">
      <c r="A3" s="170" t="s">
        <v>352</v>
      </c>
      <c r="B3" s="139"/>
      <c r="C3" s="139"/>
      <c r="D3" s="140" t="s">
        <v>7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</row>
    <row r="4" spans="1:256" ht="14.25" customHeight="1">
      <c r="A4" s="351" t="s">
        <v>8</v>
      </c>
      <c r="B4" s="351"/>
      <c r="C4" s="351" t="s">
        <v>9</v>
      </c>
      <c r="D4" s="35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pans="1:256" ht="14.25" customHeight="1">
      <c r="A5" s="143" t="s">
        <v>10</v>
      </c>
      <c r="B5" s="143" t="s">
        <v>11</v>
      </c>
      <c r="C5" s="143" t="s">
        <v>10</v>
      </c>
      <c r="D5" s="143" t="s">
        <v>11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spans="1:256" s="34" customFormat="1" ht="14.25" customHeight="1">
      <c r="A6" s="144" t="s">
        <v>12</v>
      </c>
      <c r="B6" s="42">
        <v>6907790</v>
      </c>
      <c r="C6" s="145" t="s">
        <v>14</v>
      </c>
      <c r="D6" s="42">
        <v>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spans="1:256" s="34" customFormat="1" ht="14.25" customHeight="1">
      <c r="A7" s="144" t="s">
        <v>15</v>
      </c>
      <c r="B7" s="42">
        <v>0</v>
      </c>
      <c r="C7" s="146" t="s">
        <v>17</v>
      </c>
      <c r="D7" s="42">
        <v>0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pans="1:256" s="34" customFormat="1" ht="14.25" customHeight="1">
      <c r="A8" s="144" t="s">
        <v>18</v>
      </c>
      <c r="B8" s="166">
        <v>0</v>
      </c>
      <c r="C8" s="146" t="s">
        <v>20</v>
      </c>
      <c r="D8" s="42">
        <v>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</row>
    <row r="9" spans="1:256" s="34" customFormat="1" ht="14.25" customHeight="1">
      <c r="A9" s="144" t="s">
        <v>21</v>
      </c>
      <c r="B9" s="42">
        <v>0</v>
      </c>
      <c r="C9" s="146" t="s">
        <v>22</v>
      </c>
      <c r="D9" s="42">
        <v>4967394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</row>
    <row r="10" spans="1:256" s="34" customFormat="1" ht="14.25" customHeight="1">
      <c r="A10" s="144" t="s">
        <v>23</v>
      </c>
      <c r="B10" s="42">
        <v>0</v>
      </c>
      <c r="C10" s="145" t="s">
        <v>25</v>
      </c>
      <c r="D10" s="42">
        <v>0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</row>
    <row r="11" spans="1:256" s="34" customFormat="1" ht="14.25" customHeight="1">
      <c r="A11" s="144" t="s">
        <v>26</v>
      </c>
      <c r="B11" s="42">
        <v>0</v>
      </c>
      <c r="C11" s="145" t="s">
        <v>28</v>
      </c>
      <c r="D11" s="42">
        <v>0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</row>
    <row r="12" spans="1:256" s="34" customFormat="1" ht="14.25" customHeight="1">
      <c r="A12" s="144" t="s">
        <v>29</v>
      </c>
      <c r="B12" s="42">
        <v>0</v>
      </c>
      <c r="C12" s="145" t="s">
        <v>31</v>
      </c>
      <c r="D12" s="42">
        <v>0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spans="1:256" s="34" customFormat="1" ht="14.25" customHeight="1">
      <c r="A13" s="167"/>
      <c r="B13" s="168"/>
      <c r="C13" s="147" t="s">
        <v>32</v>
      </c>
      <c r="D13" s="42">
        <v>942148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spans="1:256" s="34" customFormat="1" ht="14.25" customHeight="1">
      <c r="A14" s="144"/>
      <c r="B14" s="42"/>
      <c r="C14" s="147" t="s">
        <v>33</v>
      </c>
      <c r="D14" s="42">
        <v>0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spans="1:256" s="34" customFormat="1" ht="14.25" customHeight="1">
      <c r="A15" s="144"/>
      <c r="B15" s="42"/>
      <c r="C15" s="147" t="s">
        <v>34</v>
      </c>
      <c r="D15" s="42">
        <v>126588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pans="1:256" s="34" customFormat="1" ht="14.25" customHeight="1">
      <c r="A16" s="144"/>
      <c r="B16" s="42"/>
      <c r="C16" s="147" t="s">
        <v>35</v>
      </c>
      <c r="D16" s="42">
        <v>0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</row>
    <row r="17" spans="1:256" s="34" customFormat="1" ht="14.25" customHeight="1">
      <c r="A17" s="144"/>
      <c r="B17" s="42"/>
      <c r="C17" s="147" t="s">
        <v>36</v>
      </c>
      <c r="D17" s="42">
        <v>0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spans="1:256" s="34" customFormat="1" ht="14.25" customHeight="1">
      <c r="A18" s="144"/>
      <c r="B18" s="42"/>
      <c r="C18" s="147" t="s">
        <v>37</v>
      </c>
      <c r="D18" s="42">
        <v>502000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spans="1:256" s="34" customFormat="1" ht="14.25" customHeight="1">
      <c r="A19" s="144"/>
      <c r="B19" s="42"/>
      <c r="C19" s="147" t="s">
        <v>38</v>
      </c>
      <c r="D19" s="42">
        <v>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</row>
    <row r="20" spans="1:256" s="34" customFormat="1" ht="14.25" customHeight="1">
      <c r="A20" s="144"/>
      <c r="B20" s="42"/>
      <c r="C20" s="147" t="s">
        <v>39</v>
      </c>
      <c r="D20" s="42">
        <v>0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</row>
    <row r="21" spans="1:256" s="34" customFormat="1" ht="14.25" customHeight="1">
      <c r="A21" s="144"/>
      <c r="B21" s="42"/>
      <c r="C21" s="147" t="s">
        <v>40</v>
      </c>
      <c r="D21" s="42">
        <v>0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</row>
    <row r="22" spans="1:256" s="34" customFormat="1" ht="14.25" customHeight="1">
      <c r="A22" s="144"/>
      <c r="B22" s="42"/>
      <c r="C22" s="147" t="s">
        <v>41</v>
      </c>
      <c r="D22" s="42">
        <v>0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</row>
    <row r="23" spans="1:256" s="34" customFormat="1" ht="14.25" customHeight="1">
      <c r="A23" s="144"/>
      <c r="B23" s="42"/>
      <c r="C23" s="147" t="s">
        <v>42</v>
      </c>
      <c r="D23" s="42">
        <v>0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</row>
    <row r="24" spans="1:256" s="34" customFormat="1" ht="14.25" customHeight="1">
      <c r="A24" s="144"/>
      <c r="B24" s="42"/>
      <c r="C24" s="147" t="s">
        <v>43</v>
      </c>
      <c r="D24" s="42">
        <v>0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</row>
    <row r="25" spans="1:256" s="34" customFormat="1" ht="14.25" customHeight="1">
      <c r="A25" s="144"/>
      <c r="B25" s="42"/>
      <c r="C25" s="147" t="s">
        <v>44</v>
      </c>
      <c r="D25" s="42">
        <v>369660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</row>
    <row r="26" spans="1:256" s="34" customFormat="1" ht="14.25" customHeight="1">
      <c r="A26" s="144"/>
      <c r="B26" s="42"/>
      <c r="C26" s="147" t="s">
        <v>45</v>
      </c>
      <c r="D26" s="42">
        <v>0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2"/>
    </row>
    <row r="27" spans="1:256" s="34" customFormat="1" ht="14.25" customHeight="1">
      <c r="A27" s="144"/>
      <c r="B27" s="42"/>
      <c r="C27" s="147" t="s">
        <v>46</v>
      </c>
      <c r="D27" s="42">
        <v>0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</row>
    <row r="28" spans="1:256" s="34" customFormat="1" ht="14.25" customHeight="1">
      <c r="A28" s="144"/>
      <c r="B28" s="42"/>
      <c r="C28" s="147" t="s">
        <v>47</v>
      </c>
      <c r="D28" s="169">
        <v>0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</row>
    <row r="29" spans="1:256" s="34" customFormat="1" ht="14.25" customHeight="1">
      <c r="A29" s="144"/>
      <c r="B29" s="42"/>
      <c r="C29" s="147" t="s">
        <v>48</v>
      </c>
      <c r="D29" s="42">
        <v>0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</row>
    <row r="30" spans="1:256" s="34" customFormat="1" ht="14.25" customHeight="1">
      <c r="A30" s="144"/>
      <c r="B30" s="42"/>
      <c r="C30" s="147" t="s">
        <v>49</v>
      </c>
      <c r="D30" s="42">
        <v>0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2"/>
    </row>
    <row r="31" spans="1:256" s="34" customFormat="1" ht="14.25" customHeight="1">
      <c r="A31" s="144"/>
      <c r="B31" s="42"/>
      <c r="C31" s="145" t="s">
        <v>50</v>
      </c>
      <c r="D31" s="42">
        <v>0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</row>
    <row r="32" spans="1:256" s="34" customFormat="1" ht="14.25" customHeight="1">
      <c r="A32" s="144"/>
      <c r="B32" s="42"/>
      <c r="C32" s="147" t="s">
        <v>51</v>
      </c>
      <c r="D32" s="42">
        <v>0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</row>
    <row r="33" spans="1:256" s="34" customFormat="1" ht="14.25" customHeight="1">
      <c r="A33" s="144"/>
      <c r="B33" s="42"/>
      <c r="C33" s="147" t="s">
        <v>52</v>
      </c>
      <c r="D33" s="42">
        <v>0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</row>
    <row r="34" spans="1:256" s="34" customFormat="1" ht="14.25" customHeight="1">
      <c r="A34" s="113"/>
      <c r="B34" s="42"/>
      <c r="C34" s="147" t="s">
        <v>53</v>
      </c>
      <c r="D34" s="42">
        <v>0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</row>
    <row r="35" spans="1:256" s="34" customFormat="1" ht="14.25" customHeight="1">
      <c r="A35" s="143" t="s">
        <v>54</v>
      </c>
      <c r="B35" s="42">
        <v>6907790</v>
      </c>
      <c r="C35" s="143" t="s">
        <v>55</v>
      </c>
      <c r="D35" s="42">
        <v>6907790</v>
      </c>
      <c r="E35" s="148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</row>
    <row r="36" spans="1:256" ht="14.25" customHeight="1">
      <c r="A36" s="144" t="s">
        <v>56</v>
      </c>
      <c r="B36" s="42"/>
      <c r="C36" s="145" t="s">
        <v>57</v>
      </c>
      <c r="D36" s="42"/>
      <c r="E36" s="34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</row>
    <row r="37" spans="1:256" s="34" customFormat="1" ht="14.25" customHeight="1">
      <c r="A37" s="144" t="s">
        <v>58</v>
      </c>
      <c r="B37" s="42">
        <v>0</v>
      </c>
      <c r="C37" s="147" t="s">
        <v>59</v>
      </c>
      <c r="D37" s="149"/>
    </row>
    <row r="38" spans="1:256" s="34" customFormat="1" ht="14.25" customHeight="1">
      <c r="A38" s="143" t="s">
        <v>60</v>
      </c>
      <c r="B38" s="116">
        <v>6907790</v>
      </c>
      <c r="C38" s="143" t="s">
        <v>61</v>
      </c>
      <c r="D38" s="116">
        <v>6907790</v>
      </c>
    </row>
    <row r="39" spans="1:256" ht="14.25" customHeight="1">
      <c r="D39" s="34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7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21" width="15.33203125" style="33" customWidth="1"/>
    <col min="22" max="255" width="9.1640625" style="33" customWidth="1"/>
  </cols>
  <sheetData>
    <row r="1" spans="1:255" ht="14.25" customHeight="1">
      <c r="A1" s="34"/>
      <c r="B1" s="35"/>
      <c r="C1" s="35"/>
      <c r="D1" s="35"/>
      <c r="E1" s="123"/>
      <c r="F1" s="123"/>
      <c r="G1" s="123"/>
      <c r="H1" s="123"/>
      <c r="I1" s="133"/>
      <c r="J1" s="133"/>
      <c r="K1" s="133"/>
      <c r="L1" s="133"/>
      <c r="M1" s="133"/>
      <c r="N1" s="133"/>
      <c r="O1" s="133"/>
      <c r="P1" s="133"/>
      <c r="Q1" s="136"/>
      <c r="R1" s="136"/>
      <c r="S1" s="136"/>
      <c r="T1" s="136"/>
      <c r="U1" s="38" t="s">
        <v>62</v>
      </c>
    </row>
    <row r="2" spans="1:255" ht="20.100000000000001" customHeigh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55" ht="14.25" customHeight="1">
      <c r="A3" s="177" t="s">
        <v>378</v>
      </c>
      <c r="B3" s="35"/>
      <c r="C3" s="35"/>
      <c r="D3" s="35"/>
      <c r="E3" s="35"/>
      <c r="F3" s="123"/>
      <c r="G3" s="123"/>
      <c r="H3" s="123"/>
      <c r="I3" s="133"/>
      <c r="J3" s="133"/>
      <c r="K3" s="133"/>
      <c r="L3" s="133"/>
      <c r="M3" s="133"/>
      <c r="N3" s="133"/>
      <c r="O3" s="133"/>
      <c r="P3" s="133"/>
      <c r="Q3" s="136"/>
      <c r="R3" s="136"/>
      <c r="S3" s="136"/>
      <c r="T3" s="136"/>
      <c r="U3" s="137" t="s">
        <v>7</v>
      </c>
    </row>
    <row r="4" spans="1:255" ht="14.25" customHeight="1">
      <c r="A4" s="357" t="s">
        <v>64</v>
      </c>
      <c r="B4" s="357"/>
      <c r="C4" s="357"/>
      <c r="D4" s="358"/>
      <c r="E4" s="359"/>
      <c r="F4" s="352" t="s">
        <v>65</v>
      </c>
      <c r="G4" s="126" t="s">
        <v>66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38"/>
      <c r="U4" s="362" t="s">
        <v>67</v>
      </c>
    </row>
    <row r="5" spans="1:255" ht="14.25" customHeight="1">
      <c r="A5" s="357" t="s">
        <v>68</v>
      </c>
      <c r="B5" s="357"/>
      <c r="C5" s="360"/>
      <c r="D5" s="360" t="s">
        <v>69</v>
      </c>
      <c r="E5" s="360" t="s">
        <v>70</v>
      </c>
      <c r="F5" s="352"/>
      <c r="G5" s="354" t="s">
        <v>71</v>
      </c>
      <c r="H5" s="128" t="s">
        <v>72</v>
      </c>
      <c r="I5" s="128"/>
      <c r="J5" s="128"/>
      <c r="K5" s="128"/>
      <c r="L5" s="128"/>
      <c r="M5" s="128"/>
      <c r="N5" s="356" t="s">
        <v>16</v>
      </c>
      <c r="O5" s="356" t="s">
        <v>73</v>
      </c>
      <c r="P5" s="356" t="s">
        <v>74</v>
      </c>
      <c r="Q5" s="365" t="s">
        <v>75</v>
      </c>
      <c r="R5" s="361" t="s">
        <v>24</v>
      </c>
      <c r="S5" s="361" t="s">
        <v>27</v>
      </c>
      <c r="T5" s="361" t="s">
        <v>30</v>
      </c>
      <c r="U5" s="363"/>
    </row>
    <row r="6" spans="1:255" ht="14.25" customHeight="1">
      <c r="A6" s="129" t="s">
        <v>76</v>
      </c>
      <c r="B6" s="129" t="s">
        <v>77</v>
      </c>
      <c r="C6" s="130" t="s">
        <v>78</v>
      </c>
      <c r="D6" s="359"/>
      <c r="E6" s="359"/>
      <c r="F6" s="353"/>
      <c r="G6" s="355"/>
      <c r="H6" s="131" t="s">
        <v>13</v>
      </c>
      <c r="I6" s="134" t="s">
        <v>79</v>
      </c>
      <c r="J6" s="134" t="s">
        <v>80</v>
      </c>
      <c r="K6" s="135" t="s">
        <v>81</v>
      </c>
      <c r="L6" s="135" t="s">
        <v>82</v>
      </c>
      <c r="M6" s="131" t="s">
        <v>83</v>
      </c>
      <c r="N6" s="356"/>
      <c r="O6" s="356"/>
      <c r="P6" s="356"/>
      <c r="Q6" s="366"/>
      <c r="R6" s="361"/>
      <c r="S6" s="361"/>
      <c r="T6" s="361"/>
      <c r="U6" s="364"/>
    </row>
    <row r="7" spans="1:255" s="150" customFormat="1" ht="14.25" customHeight="1">
      <c r="A7" s="41"/>
      <c r="B7" s="41"/>
      <c r="C7" s="41"/>
      <c r="D7" s="41"/>
      <c r="E7" s="41" t="s">
        <v>71</v>
      </c>
      <c r="F7" s="173">
        <v>6907790</v>
      </c>
      <c r="G7" s="171">
        <v>6907790</v>
      </c>
      <c r="H7" s="171">
        <v>6907790</v>
      </c>
      <c r="I7" s="174">
        <v>6907790</v>
      </c>
      <c r="J7" s="174">
        <v>0</v>
      </c>
      <c r="K7" s="171">
        <v>0</v>
      </c>
      <c r="L7" s="171">
        <v>0</v>
      </c>
      <c r="M7" s="175">
        <v>0</v>
      </c>
      <c r="N7" s="171">
        <v>0</v>
      </c>
      <c r="O7" s="171">
        <v>0</v>
      </c>
      <c r="P7" s="171">
        <f>SUM(0)</f>
        <v>0</v>
      </c>
      <c r="Q7" s="171">
        <v>0</v>
      </c>
      <c r="R7" s="176">
        <v>0</v>
      </c>
      <c r="S7" s="176">
        <v>0</v>
      </c>
      <c r="T7" s="176">
        <v>0</v>
      </c>
      <c r="U7" s="42">
        <v>0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</row>
    <row r="8" spans="1:255" ht="14.25" customHeight="1">
      <c r="A8" s="41"/>
      <c r="B8" s="41"/>
      <c r="C8" s="41"/>
      <c r="D8" s="41" t="s">
        <v>353</v>
      </c>
      <c r="E8" s="41" t="s">
        <v>354</v>
      </c>
      <c r="F8" s="173">
        <v>6907790</v>
      </c>
      <c r="G8" s="171">
        <v>6907790</v>
      </c>
      <c r="H8" s="171">
        <v>6907790</v>
      </c>
      <c r="I8" s="174">
        <v>6907790</v>
      </c>
      <c r="J8" s="174">
        <v>0</v>
      </c>
      <c r="K8" s="171">
        <v>0</v>
      </c>
      <c r="L8" s="171">
        <v>0</v>
      </c>
      <c r="M8" s="175">
        <v>0</v>
      </c>
      <c r="N8" s="171">
        <v>0</v>
      </c>
      <c r="O8" s="171">
        <v>0</v>
      </c>
      <c r="P8" s="171">
        <f t="shared" ref="P8:P17" si="0">SUM(0)</f>
        <v>0</v>
      </c>
      <c r="Q8" s="171">
        <v>0</v>
      </c>
      <c r="R8" s="176">
        <v>0</v>
      </c>
      <c r="S8" s="176">
        <v>0</v>
      </c>
      <c r="T8" s="176">
        <v>0</v>
      </c>
      <c r="U8" s="42">
        <v>0</v>
      </c>
    </row>
    <row r="9" spans="1:255" ht="14.25" customHeight="1">
      <c r="A9" s="41"/>
      <c r="B9" s="41"/>
      <c r="C9" s="41"/>
      <c r="D9" s="41" t="s">
        <v>355</v>
      </c>
      <c r="E9" s="41" t="s">
        <v>356</v>
      </c>
      <c r="F9" s="173">
        <v>6907790</v>
      </c>
      <c r="G9" s="171">
        <v>6907790</v>
      </c>
      <c r="H9" s="171">
        <v>6907790</v>
      </c>
      <c r="I9" s="174">
        <v>6907790</v>
      </c>
      <c r="J9" s="174">
        <v>0</v>
      </c>
      <c r="K9" s="171">
        <v>0</v>
      </c>
      <c r="L9" s="171">
        <v>0</v>
      </c>
      <c r="M9" s="175">
        <v>0</v>
      </c>
      <c r="N9" s="171">
        <v>0</v>
      </c>
      <c r="O9" s="171">
        <v>0</v>
      </c>
      <c r="P9" s="171">
        <f t="shared" si="0"/>
        <v>0</v>
      </c>
      <c r="Q9" s="171">
        <v>0</v>
      </c>
      <c r="R9" s="176">
        <v>0</v>
      </c>
      <c r="S9" s="176">
        <v>0</v>
      </c>
      <c r="T9" s="176">
        <v>0</v>
      </c>
      <c r="U9" s="42">
        <v>0</v>
      </c>
    </row>
    <row r="10" spans="1:255" ht="14.25" customHeight="1">
      <c r="A10" s="41" t="s">
        <v>357</v>
      </c>
      <c r="B10" s="41" t="s">
        <v>358</v>
      </c>
      <c r="C10" s="41" t="s">
        <v>359</v>
      </c>
      <c r="D10" s="41" t="s">
        <v>360</v>
      </c>
      <c r="E10" s="41" t="s">
        <v>361</v>
      </c>
      <c r="F10" s="173">
        <v>3717394</v>
      </c>
      <c r="G10" s="171">
        <v>3717394</v>
      </c>
      <c r="H10" s="171">
        <v>3717394</v>
      </c>
      <c r="I10" s="174">
        <v>3717394</v>
      </c>
      <c r="J10" s="174">
        <v>0</v>
      </c>
      <c r="K10" s="171">
        <v>0</v>
      </c>
      <c r="L10" s="171">
        <v>0</v>
      </c>
      <c r="M10" s="175">
        <v>0</v>
      </c>
      <c r="N10" s="171">
        <v>0</v>
      </c>
      <c r="O10" s="171">
        <v>0</v>
      </c>
      <c r="P10" s="171">
        <f t="shared" si="0"/>
        <v>0</v>
      </c>
      <c r="Q10" s="171">
        <v>0</v>
      </c>
      <c r="R10" s="176">
        <v>0</v>
      </c>
      <c r="S10" s="176">
        <v>0</v>
      </c>
      <c r="T10" s="176">
        <v>0</v>
      </c>
      <c r="U10" s="42">
        <v>0</v>
      </c>
    </row>
    <row r="11" spans="1:255" ht="14.25" customHeight="1">
      <c r="A11" s="41" t="s">
        <v>357</v>
      </c>
      <c r="B11" s="41" t="s">
        <v>358</v>
      </c>
      <c r="C11" s="41" t="s">
        <v>362</v>
      </c>
      <c r="D11" s="41" t="s">
        <v>360</v>
      </c>
      <c r="E11" s="41" t="s">
        <v>363</v>
      </c>
      <c r="F11" s="173">
        <v>1250000</v>
      </c>
      <c r="G11" s="171">
        <v>1250000</v>
      </c>
      <c r="H11" s="171">
        <v>1250000</v>
      </c>
      <c r="I11" s="174">
        <v>1250000</v>
      </c>
      <c r="J11" s="174">
        <v>0</v>
      </c>
      <c r="K11" s="171">
        <v>0</v>
      </c>
      <c r="L11" s="171">
        <v>0</v>
      </c>
      <c r="M11" s="175">
        <v>0</v>
      </c>
      <c r="N11" s="171">
        <v>0</v>
      </c>
      <c r="O11" s="171">
        <v>0</v>
      </c>
      <c r="P11" s="171">
        <f t="shared" si="0"/>
        <v>0</v>
      </c>
      <c r="Q11" s="171">
        <v>0</v>
      </c>
      <c r="R11" s="176">
        <v>0</v>
      </c>
      <c r="S11" s="176">
        <v>0</v>
      </c>
      <c r="T11" s="176">
        <v>0</v>
      </c>
      <c r="U11" s="42">
        <v>0</v>
      </c>
    </row>
    <row r="12" spans="1:255" ht="14.25" customHeight="1">
      <c r="A12" s="41" t="s">
        <v>364</v>
      </c>
      <c r="B12" s="41" t="s">
        <v>365</v>
      </c>
      <c r="C12" s="41" t="s">
        <v>365</v>
      </c>
      <c r="D12" s="41" t="s">
        <v>360</v>
      </c>
      <c r="E12" s="41" t="s">
        <v>366</v>
      </c>
      <c r="F12" s="173">
        <v>422028</v>
      </c>
      <c r="G12" s="171">
        <v>422028</v>
      </c>
      <c r="H12" s="171">
        <v>422028</v>
      </c>
      <c r="I12" s="174">
        <v>422028</v>
      </c>
      <c r="J12" s="174">
        <v>0</v>
      </c>
      <c r="K12" s="171">
        <v>0</v>
      </c>
      <c r="L12" s="171">
        <v>0</v>
      </c>
      <c r="M12" s="175">
        <v>0</v>
      </c>
      <c r="N12" s="171">
        <v>0</v>
      </c>
      <c r="O12" s="171">
        <v>0</v>
      </c>
      <c r="P12" s="171">
        <f t="shared" si="0"/>
        <v>0</v>
      </c>
      <c r="Q12" s="171">
        <v>0</v>
      </c>
      <c r="R12" s="176">
        <v>0</v>
      </c>
      <c r="S12" s="176">
        <v>0</v>
      </c>
      <c r="T12" s="176">
        <v>0</v>
      </c>
      <c r="U12" s="42">
        <v>0</v>
      </c>
    </row>
    <row r="13" spans="1:255" ht="14.25" customHeight="1">
      <c r="A13" s="41" t="s">
        <v>364</v>
      </c>
      <c r="B13" s="41" t="s">
        <v>365</v>
      </c>
      <c r="C13" s="41" t="s">
        <v>367</v>
      </c>
      <c r="D13" s="41" t="s">
        <v>360</v>
      </c>
      <c r="E13" s="41" t="s">
        <v>368</v>
      </c>
      <c r="F13" s="173">
        <v>168780</v>
      </c>
      <c r="G13" s="171">
        <v>168780</v>
      </c>
      <c r="H13" s="171">
        <v>168780</v>
      </c>
      <c r="I13" s="174">
        <v>168780</v>
      </c>
      <c r="J13" s="174">
        <v>0</v>
      </c>
      <c r="K13" s="171">
        <v>0</v>
      </c>
      <c r="L13" s="171">
        <v>0</v>
      </c>
      <c r="M13" s="175">
        <v>0</v>
      </c>
      <c r="N13" s="171">
        <v>0</v>
      </c>
      <c r="O13" s="171">
        <v>0</v>
      </c>
      <c r="P13" s="171">
        <f t="shared" si="0"/>
        <v>0</v>
      </c>
      <c r="Q13" s="171">
        <v>0</v>
      </c>
      <c r="R13" s="176">
        <v>0</v>
      </c>
      <c r="S13" s="176">
        <v>0</v>
      </c>
      <c r="T13" s="176">
        <v>0</v>
      </c>
      <c r="U13" s="42">
        <v>0</v>
      </c>
    </row>
    <row r="14" spans="1:255" ht="14.25" customHeight="1">
      <c r="A14" s="41" t="s">
        <v>364</v>
      </c>
      <c r="B14" s="41" t="s">
        <v>362</v>
      </c>
      <c r="C14" s="41" t="s">
        <v>359</v>
      </c>
      <c r="D14" s="41" t="s">
        <v>360</v>
      </c>
      <c r="E14" s="41" t="s">
        <v>369</v>
      </c>
      <c r="F14" s="173">
        <v>351340</v>
      </c>
      <c r="G14" s="171">
        <v>351340</v>
      </c>
      <c r="H14" s="171">
        <v>351340</v>
      </c>
      <c r="I14" s="174">
        <v>351340</v>
      </c>
      <c r="J14" s="174">
        <v>0</v>
      </c>
      <c r="K14" s="171">
        <v>0</v>
      </c>
      <c r="L14" s="171">
        <v>0</v>
      </c>
      <c r="M14" s="175">
        <v>0</v>
      </c>
      <c r="N14" s="171">
        <v>0</v>
      </c>
      <c r="O14" s="171">
        <v>0</v>
      </c>
      <c r="P14" s="171">
        <f t="shared" si="0"/>
        <v>0</v>
      </c>
      <c r="Q14" s="171">
        <v>0</v>
      </c>
      <c r="R14" s="176">
        <v>0</v>
      </c>
      <c r="S14" s="176">
        <v>0</v>
      </c>
      <c r="T14" s="176">
        <v>0</v>
      </c>
      <c r="U14" s="42">
        <v>0</v>
      </c>
    </row>
    <row r="15" spans="1:255" ht="14.25" customHeight="1">
      <c r="A15" s="41" t="s">
        <v>370</v>
      </c>
      <c r="B15" s="41" t="s">
        <v>371</v>
      </c>
      <c r="C15" s="41" t="s">
        <v>359</v>
      </c>
      <c r="D15" s="41" t="s">
        <v>360</v>
      </c>
      <c r="E15" s="41" t="s">
        <v>372</v>
      </c>
      <c r="F15" s="173">
        <v>126588</v>
      </c>
      <c r="G15" s="171">
        <v>126588</v>
      </c>
      <c r="H15" s="171">
        <v>126588</v>
      </c>
      <c r="I15" s="174">
        <v>126588</v>
      </c>
      <c r="J15" s="174">
        <v>0</v>
      </c>
      <c r="K15" s="171">
        <v>0</v>
      </c>
      <c r="L15" s="171">
        <v>0</v>
      </c>
      <c r="M15" s="175">
        <v>0</v>
      </c>
      <c r="N15" s="171">
        <v>0</v>
      </c>
      <c r="O15" s="171">
        <v>0</v>
      </c>
      <c r="P15" s="171">
        <f t="shared" si="0"/>
        <v>0</v>
      </c>
      <c r="Q15" s="171">
        <v>0</v>
      </c>
      <c r="R15" s="176">
        <v>0</v>
      </c>
      <c r="S15" s="176">
        <v>0</v>
      </c>
      <c r="T15" s="176">
        <v>0</v>
      </c>
      <c r="U15" s="42">
        <v>0</v>
      </c>
    </row>
    <row r="16" spans="1:255" ht="14.25" customHeight="1">
      <c r="A16" s="41" t="s">
        <v>373</v>
      </c>
      <c r="B16" s="41" t="s">
        <v>365</v>
      </c>
      <c r="C16" s="41" t="s">
        <v>362</v>
      </c>
      <c r="D16" s="41" t="s">
        <v>360</v>
      </c>
      <c r="E16" s="41" t="s">
        <v>374</v>
      </c>
      <c r="F16" s="173">
        <v>502000</v>
      </c>
      <c r="G16" s="171">
        <v>502000</v>
      </c>
      <c r="H16" s="171">
        <v>502000</v>
      </c>
      <c r="I16" s="174">
        <v>502000</v>
      </c>
      <c r="J16" s="174">
        <v>0</v>
      </c>
      <c r="K16" s="171">
        <v>0</v>
      </c>
      <c r="L16" s="171">
        <v>0</v>
      </c>
      <c r="M16" s="175">
        <v>0</v>
      </c>
      <c r="N16" s="171">
        <v>0</v>
      </c>
      <c r="O16" s="171">
        <v>0</v>
      </c>
      <c r="P16" s="171">
        <f t="shared" si="0"/>
        <v>0</v>
      </c>
      <c r="Q16" s="171">
        <v>0</v>
      </c>
      <c r="R16" s="176">
        <v>0</v>
      </c>
      <c r="S16" s="176">
        <v>0</v>
      </c>
      <c r="T16" s="176">
        <v>0</v>
      </c>
      <c r="U16" s="42">
        <v>0</v>
      </c>
    </row>
    <row r="17" spans="1:21" ht="14.25" customHeight="1">
      <c r="A17" s="41" t="s">
        <v>375</v>
      </c>
      <c r="B17" s="41" t="s">
        <v>376</v>
      </c>
      <c r="C17" s="41" t="s">
        <v>359</v>
      </c>
      <c r="D17" s="41" t="s">
        <v>360</v>
      </c>
      <c r="E17" s="41" t="s">
        <v>377</v>
      </c>
      <c r="F17" s="173">
        <v>369660</v>
      </c>
      <c r="G17" s="171">
        <v>369660</v>
      </c>
      <c r="H17" s="171">
        <v>369660</v>
      </c>
      <c r="I17" s="174">
        <v>369660</v>
      </c>
      <c r="J17" s="174">
        <v>0</v>
      </c>
      <c r="K17" s="171">
        <v>0</v>
      </c>
      <c r="L17" s="171">
        <v>0</v>
      </c>
      <c r="M17" s="175">
        <v>0</v>
      </c>
      <c r="N17" s="171">
        <v>0</v>
      </c>
      <c r="O17" s="171">
        <v>0</v>
      </c>
      <c r="P17" s="171">
        <f t="shared" si="0"/>
        <v>0</v>
      </c>
      <c r="Q17" s="171">
        <v>0</v>
      </c>
      <c r="R17" s="176">
        <v>0</v>
      </c>
      <c r="S17" s="176">
        <v>0</v>
      </c>
      <c r="T17" s="176">
        <v>0</v>
      </c>
      <c r="U17" s="42">
        <v>0</v>
      </c>
    </row>
  </sheetData>
  <sheetProtection formatCells="0" formatColumns="0" formatRows="0"/>
  <mergeCells count="14">
    <mergeCell ref="T5:T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/>
  </sheetViews>
  <sheetFormatPr defaultColWidth="9.1640625" defaultRowHeight="14.25" customHeight="1"/>
  <cols>
    <col min="1" max="1" width="5.83203125" style="35" customWidth="1"/>
    <col min="2" max="3" width="4.83203125" style="35" customWidth="1"/>
    <col min="4" max="4" width="12.83203125" style="35" customWidth="1"/>
    <col min="5" max="5" width="44.83203125" style="35" customWidth="1"/>
    <col min="6" max="8" width="22.5" style="35" customWidth="1"/>
    <col min="9" max="244" width="9" style="35" customWidth="1"/>
    <col min="245" max="253" width="9.1640625" style="33" customWidth="1"/>
    <col min="254" max="16384" width="9.1640625" style="33"/>
  </cols>
  <sheetData>
    <row r="1" spans="1:254" ht="14.25" customHeight="1">
      <c r="A1" s="34"/>
      <c r="H1" s="36" t="s">
        <v>85</v>
      </c>
    </row>
    <row r="2" spans="1:254" s="119" customFormat="1" ht="20.100000000000001" customHeight="1">
      <c r="A2" s="24" t="s">
        <v>86</v>
      </c>
      <c r="B2" s="121"/>
      <c r="C2" s="121"/>
      <c r="D2" s="121"/>
      <c r="E2" s="121"/>
      <c r="F2" s="121"/>
      <c r="G2" s="121"/>
      <c r="H2" s="121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</row>
    <row r="3" spans="1:254" ht="14.25" customHeight="1">
      <c r="A3" s="177" t="s">
        <v>378</v>
      </c>
      <c r="H3" s="38" t="s">
        <v>7</v>
      </c>
    </row>
    <row r="4" spans="1:254" s="120" customFormat="1" ht="14.25" customHeight="1">
      <c r="A4" s="357" t="s">
        <v>87</v>
      </c>
      <c r="B4" s="357"/>
      <c r="C4" s="357"/>
      <c r="D4" s="357"/>
      <c r="E4" s="360"/>
      <c r="F4" s="357" t="s">
        <v>88</v>
      </c>
      <c r="G4" s="357" t="s">
        <v>89</v>
      </c>
      <c r="H4" s="357" t="s">
        <v>90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254" s="120" customFormat="1" ht="14.25" customHeight="1">
      <c r="A5" s="367" t="s">
        <v>68</v>
      </c>
      <c r="B5" s="367"/>
      <c r="C5" s="367"/>
      <c r="D5" s="367" t="s">
        <v>69</v>
      </c>
      <c r="E5" s="367" t="s">
        <v>91</v>
      </c>
      <c r="F5" s="357"/>
      <c r="G5" s="357"/>
      <c r="H5" s="357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</row>
    <row r="6" spans="1:254" ht="14.25" customHeight="1">
      <c r="A6" s="39" t="s">
        <v>76</v>
      </c>
      <c r="B6" s="40" t="s">
        <v>77</v>
      </c>
      <c r="C6" s="40" t="s">
        <v>78</v>
      </c>
      <c r="D6" s="360"/>
      <c r="E6" s="360"/>
      <c r="F6" s="357"/>
      <c r="G6" s="357"/>
      <c r="H6" s="357"/>
    </row>
    <row r="7" spans="1:254" s="193" customFormat="1" ht="14.25" customHeight="1">
      <c r="A7" s="195"/>
      <c r="B7" s="195"/>
      <c r="C7" s="195"/>
      <c r="D7" s="192"/>
      <c r="E7" s="192" t="s">
        <v>71</v>
      </c>
      <c r="F7" s="197">
        <v>6907790</v>
      </c>
      <c r="G7" s="197">
        <v>4345790</v>
      </c>
      <c r="H7" s="197">
        <v>2562000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</row>
    <row r="8" spans="1:254" ht="14.25" customHeight="1">
      <c r="A8" s="195"/>
      <c r="B8" s="195"/>
      <c r="C8" s="195"/>
      <c r="D8" s="192" t="s">
        <v>353</v>
      </c>
      <c r="E8" s="192" t="s">
        <v>354</v>
      </c>
      <c r="F8" s="197">
        <v>6907790</v>
      </c>
      <c r="G8" s="197">
        <v>4345790</v>
      </c>
      <c r="H8" s="197">
        <v>2562000</v>
      </c>
    </row>
    <row r="9" spans="1:254" ht="14.25" customHeight="1">
      <c r="A9" s="195"/>
      <c r="B9" s="195"/>
      <c r="C9" s="195"/>
      <c r="D9" s="192" t="s">
        <v>355</v>
      </c>
      <c r="E9" s="192" t="s">
        <v>356</v>
      </c>
      <c r="F9" s="197">
        <v>6907790</v>
      </c>
      <c r="G9" s="197">
        <v>4345790</v>
      </c>
      <c r="H9" s="197">
        <v>2562000</v>
      </c>
    </row>
    <row r="10" spans="1:254" ht="14.25" customHeight="1">
      <c r="A10" s="195" t="s">
        <v>357</v>
      </c>
      <c r="B10" s="195" t="s">
        <v>358</v>
      </c>
      <c r="C10" s="195" t="s">
        <v>359</v>
      </c>
      <c r="D10" s="192" t="s">
        <v>360</v>
      </c>
      <c r="E10" s="192" t="s">
        <v>361</v>
      </c>
      <c r="F10" s="197">
        <v>3717394</v>
      </c>
      <c r="G10" s="197">
        <v>2907394</v>
      </c>
      <c r="H10" s="197">
        <v>810000</v>
      </c>
    </row>
    <row r="11" spans="1:254" ht="14.25" customHeight="1">
      <c r="A11" s="195" t="s">
        <v>357</v>
      </c>
      <c r="B11" s="195" t="s">
        <v>358</v>
      </c>
      <c r="C11" s="195" t="s">
        <v>362</v>
      </c>
      <c r="D11" s="192" t="s">
        <v>360</v>
      </c>
      <c r="E11" s="192" t="s">
        <v>363</v>
      </c>
      <c r="F11" s="197">
        <v>1250000</v>
      </c>
      <c r="G11" s="197">
        <v>0</v>
      </c>
      <c r="H11" s="197">
        <v>1250000</v>
      </c>
    </row>
    <row r="12" spans="1:254" ht="14.25" customHeight="1">
      <c r="A12" s="195" t="s">
        <v>364</v>
      </c>
      <c r="B12" s="195" t="s">
        <v>365</v>
      </c>
      <c r="C12" s="195" t="s">
        <v>365</v>
      </c>
      <c r="D12" s="192" t="s">
        <v>360</v>
      </c>
      <c r="E12" s="192" t="s">
        <v>366</v>
      </c>
      <c r="F12" s="197">
        <v>422028</v>
      </c>
      <c r="G12" s="197">
        <v>422028</v>
      </c>
      <c r="H12" s="197">
        <v>0</v>
      </c>
    </row>
    <row r="13" spans="1:254" ht="14.25" customHeight="1">
      <c r="A13" s="195" t="s">
        <v>364</v>
      </c>
      <c r="B13" s="195" t="s">
        <v>365</v>
      </c>
      <c r="C13" s="195" t="s">
        <v>367</v>
      </c>
      <c r="D13" s="192" t="s">
        <v>360</v>
      </c>
      <c r="E13" s="192" t="s">
        <v>368</v>
      </c>
      <c r="F13" s="197">
        <v>168780</v>
      </c>
      <c r="G13" s="197">
        <v>168780</v>
      </c>
      <c r="H13" s="197">
        <v>0</v>
      </c>
    </row>
    <row r="14" spans="1:254" ht="14.25" customHeight="1">
      <c r="A14" s="195" t="s">
        <v>364</v>
      </c>
      <c r="B14" s="195" t="s">
        <v>362</v>
      </c>
      <c r="C14" s="195" t="s">
        <v>359</v>
      </c>
      <c r="D14" s="192" t="s">
        <v>360</v>
      </c>
      <c r="E14" s="192" t="s">
        <v>369</v>
      </c>
      <c r="F14" s="197">
        <v>351340</v>
      </c>
      <c r="G14" s="197">
        <v>351340</v>
      </c>
      <c r="H14" s="197">
        <v>0</v>
      </c>
    </row>
    <row r="15" spans="1:254" ht="14.25" customHeight="1">
      <c r="A15" s="195" t="s">
        <v>370</v>
      </c>
      <c r="B15" s="195" t="s">
        <v>371</v>
      </c>
      <c r="C15" s="195" t="s">
        <v>359</v>
      </c>
      <c r="D15" s="192" t="s">
        <v>360</v>
      </c>
      <c r="E15" s="192" t="s">
        <v>372</v>
      </c>
      <c r="F15" s="197">
        <v>126588</v>
      </c>
      <c r="G15" s="197">
        <v>126588</v>
      </c>
      <c r="H15" s="197">
        <v>0</v>
      </c>
    </row>
    <row r="16" spans="1:254" ht="14.25" customHeight="1">
      <c r="A16" s="195" t="s">
        <v>373</v>
      </c>
      <c r="B16" s="195" t="s">
        <v>365</v>
      </c>
      <c r="C16" s="195" t="s">
        <v>362</v>
      </c>
      <c r="D16" s="192" t="s">
        <v>360</v>
      </c>
      <c r="E16" s="192" t="s">
        <v>374</v>
      </c>
      <c r="F16" s="197">
        <v>502000</v>
      </c>
      <c r="G16" s="197">
        <v>0</v>
      </c>
      <c r="H16" s="197">
        <v>502000</v>
      </c>
    </row>
    <row r="17" spans="1:8" ht="14.25" customHeight="1">
      <c r="A17" s="195" t="s">
        <v>375</v>
      </c>
      <c r="B17" s="195" t="s">
        <v>376</v>
      </c>
      <c r="C17" s="195" t="s">
        <v>359</v>
      </c>
      <c r="D17" s="192" t="s">
        <v>360</v>
      </c>
      <c r="E17" s="192" t="s">
        <v>377</v>
      </c>
      <c r="F17" s="197">
        <v>369660</v>
      </c>
      <c r="G17" s="197">
        <v>369660</v>
      </c>
      <c r="H17" s="197">
        <v>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33" customWidth="1"/>
    <col min="2" max="2" width="20.83203125" style="33" customWidth="1"/>
    <col min="3" max="3" width="34.83203125" style="33" customWidth="1"/>
    <col min="4" max="8" width="20.83203125" style="33" customWidth="1"/>
    <col min="9" max="32" width="12" style="33" customWidth="1"/>
    <col min="33" max="16384" width="9.1640625" style="33"/>
  </cols>
  <sheetData>
    <row r="1" spans="1:256" ht="14.25" customHeight="1">
      <c r="A1" s="101"/>
      <c r="B1" s="101"/>
      <c r="C1" s="101"/>
      <c r="E1" s="102"/>
      <c r="F1" s="102"/>
      <c r="G1" s="102"/>
      <c r="H1" s="103" t="s">
        <v>92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256" ht="20.100000000000001" customHeight="1">
      <c r="A2" s="104" t="s">
        <v>93</v>
      </c>
      <c r="B2" s="105"/>
      <c r="C2" s="105"/>
      <c r="D2" s="105"/>
      <c r="E2" s="105"/>
      <c r="F2" s="105"/>
      <c r="G2" s="105"/>
      <c r="H2" s="105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spans="1:256" ht="14.25" customHeight="1">
      <c r="A3" s="183" t="s">
        <v>379</v>
      </c>
      <c r="B3" s="101"/>
      <c r="C3" s="101"/>
      <c r="E3" s="102"/>
      <c r="F3" s="102"/>
      <c r="G3" s="102"/>
      <c r="H3" s="106" t="s">
        <v>7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pans="1:256" ht="14.25" customHeight="1">
      <c r="A4" s="368" t="s">
        <v>8</v>
      </c>
      <c r="B4" s="369"/>
      <c r="C4" s="357" t="s">
        <v>9</v>
      </c>
      <c r="D4" s="357"/>
      <c r="E4" s="357"/>
      <c r="F4" s="357"/>
      <c r="G4" s="357"/>
      <c r="H4" s="357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ht="14.25" customHeight="1">
      <c r="A5" s="107" t="s">
        <v>10</v>
      </c>
      <c r="B5" s="108" t="s">
        <v>11</v>
      </c>
      <c r="C5" s="109" t="s">
        <v>10</v>
      </c>
      <c r="D5" s="110" t="s">
        <v>71</v>
      </c>
      <c r="E5" s="111" t="s">
        <v>94</v>
      </c>
      <c r="F5" s="111" t="s">
        <v>95</v>
      </c>
      <c r="G5" s="111" t="s">
        <v>96</v>
      </c>
      <c r="H5" s="111" t="s">
        <v>97</v>
      </c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193" customFormat="1" ht="14.25" customHeight="1">
      <c r="A6" s="199" t="s">
        <v>98</v>
      </c>
      <c r="B6" s="216">
        <v>6907790</v>
      </c>
      <c r="C6" s="200" t="s">
        <v>99</v>
      </c>
      <c r="D6" s="191">
        <v>6907790</v>
      </c>
      <c r="E6" s="191">
        <v>6907790</v>
      </c>
      <c r="F6" s="191">
        <v>0</v>
      </c>
      <c r="G6" s="208">
        <v>0</v>
      </c>
      <c r="H6" s="190">
        <v>0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19"/>
      <c r="GT6" s="219"/>
      <c r="GU6" s="219"/>
      <c r="GV6" s="219"/>
      <c r="GW6" s="219"/>
      <c r="GX6" s="219"/>
      <c r="GY6" s="219"/>
      <c r="GZ6" s="219"/>
      <c r="HA6" s="219"/>
      <c r="HB6" s="219"/>
      <c r="HC6" s="219"/>
      <c r="HD6" s="219"/>
      <c r="HE6" s="219"/>
      <c r="HF6" s="219"/>
      <c r="HG6" s="219"/>
      <c r="HH6" s="219"/>
      <c r="HI6" s="219"/>
      <c r="HJ6" s="219"/>
      <c r="HK6" s="219"/>
      <c r="HL6" s="219"/>
      <c r="HM6" s="219"/>
      <c r="HN6" s="219"/>
      <c r="HO6" s="219"/>
      <c r="HP6" s="219"/>
      <c r="HQ6" s="219"/>
      <c r="HR6" s="219"/>
      <c r="HS6" s="219"/>
      <c r="HT6" s="219"/>
      <c r="HU6" s="219"/>
      <c r="HV6" s="219"/>
      <c r="HW6" s="219"/>
      <c r="HX6" s="219"/>
      <c r="HY6" s="219"/>
      <c r="HZ6" s="219"/>
      <c r="IA6" s="219"/>
      <c r="IB6" s="219"/>
      <c r="IC6" s="219"/>
      <c r="ID6" s="219"/>
      <c r="IE6" s="219"/>
      <c r="IF6" s="219"/>
      <c r="IG6" s="219"/>
      <c r="IH6" s="219"/>
      <c r="II6" s="219"/>
      <c r="IJ6" s="219"/>
      <c r="IK6" s="219"/>
      <c r="IL6" s="219"/>
      <c r="IM6" s="219"/>
      <c r="IN6" s="219"/>
      <c r="IO6" s="219"/>
      <c r="IP6" s="219"/>
      <c r="IQ6" s="219"/>
      <c r="IR6" s="219"/>
      <c r="IS6" s="219"/>
      <c r="IT6" s="219"/>
      <c r="IU6" s="219"/>
      <c r="IV6" s="219"/>
    </row>
    <row r="7" spans="1:256" s="193" customFormat="1" ht="14.25" customHeight="1">
      <c r="A7" s="199" t="s">
        <v>100</v>
      </c>
      <c r="B7" s="216">
        <v>6907790</v>
      </c>
      <c r="C7" s="200" t="s">
        <v>101</v>
      </c>
      <c r="D7" s="191">
        <v>0</v>
      </c>
      <c r="E7" s="189">
        <v>0</v>
      </c>
      <c r="F7" s="188">
        <v>0</v>
      </c>
      <c r="G7" s="187">
        <v>0</v>
      </c>
      <c r="H7" s="216">
        <v>0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spans="1:256" s="193" customFormat="1" ht="14.25" customHeight="1">
      <c r="A8" s="199" t="s">
        <v>102</v>
      </c>
      <c r="B8" s="197">
        <v>0</v>
      </c>
      <c r="C8" s="201" t="s">
        <v>103</v>
      </c>
      <c r="D8" s="191">
        <v>0</v>
      </c>
      <c r="E8" s="189">
        <v>0</v>
      </c>
      <c r="F8" s="188">
        <v>0</v>
      </c>
      <c r="G8" s="187">
        <v>0</v>
      </c>
      <c r="H8" s="216">
        <v>0</v>
      </c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  <c r="GH8" s="219"/>
      <c r="GI8" s="219"/>
      <c r="GJ8" s="219"/>
      <c r="GK8" s="219"/>
      <c r="GL8" s="219"/>
      <c r="GM8" s="219"/>
      <c r="GN8" s="219"/>
      <c r="GO8" s="219"/>
      <c r="GP8" s="219"/>
      <c r="GQ8" s="219"/>
      <c r="GR8" s="219"/>
      <c r="GS8" s="219"/>
      <c r="GT8" s="219"/>
      <c r="GU8" s="219"/>
      <c r="GV8" s="219"/>
      <c r="GW8" s="219"/>
      <c r="GX8" s="219"/>
      <c r="GY8" s="219"/>
      <c r="GZ8" s="219"/>
      <c r="HA8" s="219"/>
      <c r="HB8" s="219"/>
      <c r="HC8" s="219"/>
      <c r="HD8" s="219"/>
      <c r="HE8" s="219"/>
      <c r="HF8" s="219"/>
      <c r="HG8" s="219"/>
      <c r="HH8" s="219"/>
      <c r="HI8" s="219"/>
      <c r="HJ8" s="219"/>
      <c r="HK8" s="219"/>
      <c r="HL8" s="219"/>
      <c r="HM8" s="219"/>
      <c r="HN8" s="219"/>
      <c r="HO8" s="219"/>
      <c r="HP8" s="219"/>
      <c r="HQ8" s="219"/>
      <c r="HR8" s="219"/>
      <c r="HS8" s="219"/>
      <c r="HT8" s="219"/>
      <c r="HU8" s="219"/>
      <c r="HV8" s="219"/>
      <c r="HW8" s="219"/>
      <c r="HX8" s="219"/>
      <c r="HY8" s="219"/>
      <c r="HZ8" s="219"/>
      <c r="IA8" s="219"/>
      <c r="IB8" s="219"/>
      <c r="IC8" s="219"/>
      <c r="ID8" s="219"/>
      <c r="IE8" s="219"/>
      <c r="IF8" s="219"/>
      <c r="IG8" s="219"/>
      <c r="IH8" s="219"/>
      <c r="II8" s="219"/>
      <c r="IJ8" s="219"/>
      <c r="IK8" s="219"/>
      <c r="IL8" s="219"/>
      <c r="IM8" s="219"/>
      <c r="IN8" s="219"/>
      <c r="IO8" s="219"/>
      <c r="IP8" s="219"/>
      <c r="IQ8" s="219"/>
      <c r="IR8" s="219"/>
      <c r="IS8" s="219"/>
      <c r="IT8" s="219"/>
      <c r="IU8" s="219"/>
      <c r="IV8" s="219"/>
    </row>
    <row r="9" spans="1:256" s="193" customFormat="1" ht="14.25" customHeight="1">
      <c r="A9" s="199" t="s">
        <v>104</v>
      </c>
      <c r="B9" s="204">
        <v>0</v>
      </c>
      <c r="C9" s="200" t="s">
        <v>105</v>
      </c>
      <c r="D9" s="191">
        <v>0</v>
      </c>
      <c r="E9" s="189">
        <v>0</v>
      </c>
      <c r="F9" s="188">
        <v>0</v>
      </c>
      <c r="G9" s="187">
        <v>0</v>
      </c>
      <c r="H9" s="216">
        <v>0</v>
      </c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  <c r="IU9" s="219"/>
      <c r="IV9" s="219"/>
    </row>
    <row r="10" spans="1:256" s="193" customFormat="1" ht="14.25" customHeight="1">
      <c r="A10" s="199" t="s">
        <v>106</v>
      </c>
      <c r="B10" s="216">
        <v>0</v>
      </c>
      <c r="C10" s="200" t="s">
        <v>107</v>
      </c>
      <c r="D10" s="191">
        <v>4967394</v>
      </c>
      <c r="E10" s="189">
        <v>4967394</v>
      </c>
      <c r="F10" s="188">
        <v>0</v>
      </c>
      <c r="G10" s="187">
        <v>0</v>
      </c>
      <c r="H10" s="216">
        <v>0</v>
      </c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  <c r="IU10" s="219"/>
      <c r="IV10" s="219"/>
    </row>
    <row r="11" spans="1:256" s="193" customFormat="1" ht="14.25" customHeight="1">
      <c r="A11" s="199" t="s">
        <v>108</v>
      </c>
      <c r="B11" s="216">
        <v>0</v>
      </c>
      <c r="C11" s="200" t="s">
        <v>109</v>
      </c>
      <c r="D11" s="191">
        <v>0</v>
      </c>
      <c r="E11" s="189">
        <v>0</v>
      </c>
      <c r="F11" s="188">
        <v>0</v>
      </c>
      <c r="G11" s="186">
        <v>0</v>
      </c>
      <c r="H11" s="216">
        <v>0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pans="1:256" s="193" customFormat="1" ht="14.25" customHeight="1">
      <c r="A12" s="199" t="s">
        <v>110</v>
      </c>
      <c r="B12" s="197">
        <v>0</v>
      </c>
      <c r="C12" s="200" t="s">
        <v>111</v>
      </c>
      <c r="D12" s="191">
        <v>0</v>
      </c>
      <c r="E12" s="189">
        <v>0</v>
      </c>
      <c r="F12" s="188">
        <v>0</v>
      </c>
      <c r="G12" s="186">
        <v>0</v>
      </c>
      <c r="H12" s="216">
        <v>0</v>
      </c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pans="1:256" s="193" customFormat="1" ht="14.25" customHeight="1">
      <c r="A13" s="199" t="s">
        <v>112</v>
      </c>
      <c r="B13" s="202"/>
      <c r="C13" s="200" t="s">
        <v>113</v>
      </c>
      <c r="D13" s="191">
        <v>0</v>
      </c>
      <c r="E13" s="189">
        <v>0</v>
      </c>
      <c r="F13" s="188">
        <v>0</v>
      </c>
      <c r="G13" s="186">
        <v>0</v>
      </c>
      <c r="H13" s="216">
        <v>0</v>
      </c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pans="1:256" s="193" customFormat="1" ht="14.25" customHeight="1">
      <c r="A14" s="203"/>
      <c r="B14" s="204"/>
      <c r="C14" s="200" t="s">
        <v>114</v>
      </c>
      <c r="D14" s="191">
        <v>942148</v>
      </c>
      <c r="E14" s="189">
        <v>942148</v>
      </c>
      <c r="F14" s="188">
        <v>0</v>
      </c>
      <c r="G14" s="186">
        <v>0</v>
      </c>
      <c r="H14" s="216">
        <v>0</v>
      </c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pans="1:256" s="193" customFormat="1" ht="14.25" customHeight="1">
      <c r="A15" s="203"/>
      <c r="B15" s="205"/>
      <c r="C15" s="201" t="s">
        <v>115</v>
      </c>
      <c r="D15" s="191">
        <v>0</v>
      </c>
      <c r="E15" s="189">
        <v>0</v>
      </c>
      <c r="F15" s="188">
        <v>0</v>
      </c>
      <c r="G15" s="186">
        <v>0</v>
      </c>
      <c r="H15" s="216">
        <v>0</v>
      </c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pans="1:256" s="193" customFormat="1" ht="14.25" customHeight="1">
      <c r="A16" s="206"/>
      <c r="B16" s="207"/>
      <c r="C16" s="200" t="s">
        <v>116</v>
      </c>
      <c r="D16" s="191">
        <v>126588</v>
      </c>
      <c r="E16" s="189">
        <v>126588</v>
      </c>
      <c r="F16" s="188">
        <v>0</v>
      </c>
      <c r="G16" s="186">
        <v>0</v>
      </c>
      <c r="H16" s="216">
        <v>0</v>
      </c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spans="1:256" s="193" customFormat="1" ht="14.25" customHeight="1">
      <c r="A17" s="185"/>
      <c r="B17" s="208"/>
      <c r="C17" s="203" t="s">
        <v>117</v>
      </c>
      <c r="D17" s="191">
        <v>0</v>
      </c>
      <c r="E17" s="189">
        <v>0</v>
      </c>
      <c r="F17" s="188">
        <v>0</v>
      </c>
      <c r="G17" s="186">
        <v>0</v>
      </c>
      <c r="H17" s="216">
        <v>0</v>
      </c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</row>
    <row r="18" spans="1:256" s="193" customFormat="1" ht="14.25" customHeight="1">
      <c r="A18" s="206"/>
      <c r="B18" s="208"/>
      <c r="C18" s="203" t="s">
        <v>118</v>
      </c>
      <c r="D18" s="191">
        <v>0</v>
      </c>
      <c r="E18" s="189">
        <v>0</v>
      </c>
      <c r="F18" s="188">
        <v>0</v>
      </c>
      <c r="G18" s="186">
        <v>0</v>
      </c>
      <c r="H18" s="216">
        <v>0</v>
      </c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  <c r="IU18" s="219"/>
      <c r="IV18" s="219"/>
    </row>
    <row r="19" spans="1:256" s="193" customFormat="1" ht="14.25" customHeight="1">
      <c r="A19" s="206"/>
      <c r="B19" s="208"/>
      <c r="C19" s="203" t="s">
        <v>119</v>
      </c>
      <c r="D19" s="191">
        <v>502000</v>
      </c>
      <c r="E19" s="189">
        <v>502000</v>
      </c>
      <c r="F19" s="188">
        <v>0</v>
      </c>
      <c r="G19" s="186">
        <v>0</v>
      </c>
      <c r="H19" s="216">
        <v>0</v>
      </c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</row>
    <row r="20" spans="1:256" s="193" customFormat="1" ht="14.25" customHeight="1">
      <c r="A20" s="206"/>
      <c r="B20" s="208"/>
      <c r="C20" s="203" t="s">
        <v>120</v>
      </c>
      <c r="D20" s="191">
        <v>0</v>
      </c>
      <c r="E20" s="189">
        <v>0</v>
      </c>
      <c r="F20" s="188">
        <v>0</v>
      </c>
      <c r="G20" s="186">
        <v>0</v>
      </c>
      <c r="H20" s="216">
        <v>0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</row>
    <row r="21" spans="1:256" s="193" customFormat="1" ht="14.25" customHeight="1">
      <c r="A21" s="206"/>
      <c r="B21" s="208"/>
      <c r="C21" s="203" t="s">
        <v>121</v>
      </c>
      <c r="D21" s="191">
        <v>0</v>
      </c>
      <c r="E21" s="189">
        <v>0</v>
      </c>
      <c r="F21" s="188">
        <v>0</v>
      </c>
      <c r="G21" s="186">
        <v>0</v>
      </c>
      <c r="H21" s="216">
        <v>0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</row>
    <row r="22" spans="1:256" s="193" customFormat="1" ht="14.25" customHeight="1">
      <c r="A22" s="206"/>
      <c r="B22" s="209"/>
      <c r="C22" s="210" t="s">
        <v>122</v>
      </c>
      <c r="D22" s="191">
        <v>0</v>
      </c>
      <c r="E22" s="189">
        <v>0</v>
      </c>
      <c r="F22" s="188">
        <v>0</v>
      </c>
      <c r="G22" s="186">
        <v>0</v>
      </c>
      <c r="H22" s="216">
        <v>0</v>
      </c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</row>
    <row r="23" spans="1:256" s="193" customFormat="1" ht="14.25" customHeight="1">
      <c r="A23" s="185"/>
      <c r="B23" s="208"/>
      <c r="C23" s="211" t="s">
        <v>123</v>
      </c>
      <c r="D23" s="191">
        <v>0</v>
      </c>
      <c r="E23" s="189">
        <v>0</v>
      </c>
      <c r="F23" s="188">
        <v>0</v>
      </c>
      <c r="G23" s="186">
        <v>0</v>
      </c>
      <c r="H23" s="216">
        <v>0</v>
      </c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pans="1:256" s="193" customFormat="1" ht="14.25" customHeight="1">
      <c r="A24" s="185"/>
      <c r="B24" s="208"/>
      <c r="C24" s="212" t="s">
        <v>124</v>
      </c>
      <c r="D24" s="191">
        <v>0</v>
      </c>
      <c r="E24" s="189">
        <v>0</v>
      </c>
      <c r="F24" s="188">
        <v>0</v>
      </c>
      <c r="G24" s="186">
        <v>0</v>
      </c>
      <c r="H24" s="216">
        <v>0</v>
      </c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pans="1:256" s="193" customFormat="1" ht="14.25" customHeight="1">
      <c r="A25" s="185"/>
      <c r="B25" s="208"/>
      <c r="C25" s="203" t="s">
        <v>125</v>
      </c>
      <c r="D25" s="191">
        <v>0</v>
      </c>
      <c r="E25" s="189">
        <v>0</v>
      </c>
      <c r="F25" s="188">
        <v>0</v>
      </c>
      <c r="G25" s="187">
        <v>0</v>
      </c>
      <c r="H25" s="216">
        <v>0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pans="1:256" s="193" customFormat="1" ht="14.25" customHeight="1">
      <c r="A26" s="185"/>
      <c r="B26" s="208"/>
      <c r="C26" s="203" t="s">
        <v>126</v>
      </c>
      <c r="D26" s="191">
        <v>369660</v>
      </c>
      <c r="E26" s="189">
        <v>369660</v>
      </c>
      <c r="F26" s="188">
        <v>0</v>
      </c>
      <c r="G26" s="186">
        <v>0</v>
      </c>
      <c r="H26" s="216">
        <v>0</v>
      </c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pans="1:256" s="193" customFormat="1" ht="14.25" customHeight="1">
      <c r="A27" s="185"/>
      <c r="B27" s="208"/>
      <c r="C27" s="203" t="s">
        <v>127</v>
      </c>
      <c r="D27" s="191">
        <v>0</v>
      </c>
      <c r="E27" s="189">
        <v>0</v>
      </c>
      <c r="F27" s="188">
        <v>0</v>
      </c>
      <c r="G27" s="186">
        <v>0</v>
      </c>
      <c r="H27" s="216">
        <v>0</v>
      </c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pans="1:256" s="193" customFormat="1" ht="14.25" customHeight="1">
      <c r="A28" s="206"/>
      <c r="B28" s="205"/>
      <c r="C28" s="203" t="s">
        <v>128</v>
      </c>
      <c r="D28" s="191">
        <v>0</v>
      </c>
      <c r="E28" s="189">
        <v>0</v>
      </c>
      <c r="F28" s="188">
        <v>0</v>
      </c>
      <c r="G28" s="186">
        <v>0</v>
      </c>
      <c r="H28" s="216">
        <v>0</v>
      </c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pans="1:256" s="193" customFormat="1" ht="14.25" customHeight="1">
      <c r="A29" s="206"/>
      <c r="B29" s="205"/>
      <c r="C29" s="203" t="s">
        <v>129</v>
      </c>
      <c r="D29" s="191">
        <v>0</v>
      </c>
      <c r="E29" s="189">
        <v>0</v>
      </c>
      <c r="F29" s="188">
        <v>0</v>
      </c>
      <c r="G29" s="186">
        <v>0</v>
      </c>
      <c r="H29" s="216">
        <v>0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pans="1:256" s="193" customFormat="1" ht="14.25" customHeight="1">
      <c r="A30" s="206"/>
      <c r="B30" s="205"/>
      <c r="C30" s="213" t="s">
        <v>130</v>
      </c>
      <c r="D30" s="191">
        <v>0</v>
      </c>
      <c r="E30" s="189">
        <v>0</v>
      </c>
      <c r="F30" s="188">
        <v>0</v>
      </c>
      <c r="G30" s="186">
        <v>0</v>
      </c>
      <c r="H30" s="216">
        <v>0</v>
      </c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spans="1:256" s="193" customFormat="1" ht="14.25" customHeight="1">
      <c r="A31" s="206"/>
      <c r="B31" s="205"/>
      <c r="C31" s="203" t="s">
        <v>131</v>
      </c>
      <c r="D31" s="191">
        <v>0</v>
      </c>
      <c r="E31" s="189">
        <v>0</v>
      </c>
      <c r="F31" s="188">
        <v>0</v>
      </c>
      <c r="G31" s="186">
        <v>0</v>
      </c>
      <c r="H31" s="216">
        <v>0</v>
      </c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pans="1:256" s="193" customFormat="1" ht="14.25" customHeight="1">
      <c r="A32" s="206"/>
      <c r="B32" s="205"/>
      <c r="C32" s="201" t="s">
        <v>132</v>
      </c>
      <c r="D32" s="191">
        <v>0</v>
      </c>
      <c r="E32" s="189">
        <v>0</v>
      </c>
      <c r="F32" s="188">
        <v>0</v>
      </c>
      <c r="G32" s="187">
        <v>0</v>
      </c>
      <c r="H32" s="216">
        <v>0</v>
      </c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spans="1:256" s="193" customFormat="1" ht="14.25" customHeight="1">
      <c r="A33" s="206"/>
      <c r="B33" s="205"/>
      <c r="C33" s="201" t="s">
        <v>133</v>
      </c>
      <c r="D33" s="191">
        <v>0</v>
      </c>
      <c r="E33" s="189">
        <v>0</v>
      </c>
      <c r="F33" s="188">
        <v>0</v>
      </c>
      <c r="G33" s="186">
        <v>0</v>
      </c>
      <c r="H33" s="216">
        <v>0</v>
      </c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</row>
    <row r="34" spans="1:256" s="193" customFormat="1" ht="14.25" customHeight="1">
      <c r="A34" s="214"/>
      <c r="B34" s="205"/>
      <c r="C34" s="201" t="s">
        <v>134</v>
      </c>
      <c r="D34" s="191">
        <v>0</v>
      </c>
      <c r="E34" s="189">
        <v>0</v>
      </c>
      <c r="F34" s="188">
        <v>0</v>
      </c>
      <c r="G34" s="184">
        <v>0</v>
      </c>
      <c r="H34" s="216">
        <v>0</v>
      </c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</row>
    <row r="35" spans="1:256" s="193" customFormat="1" ht="14.25" customHeight="1">
      <c r="A35" s="215"/>
      <c r="B35" s="216"/>
      <c r="C35" s="201" t="s">
        <v>135</v>
      </c>
      <c r="D35" s="191">
        <v>0</v>
      </c>
      <c r="E35" s="172">
        <v>0</v>
      </c>
      <c r="F35" s="172">
        <v>0</v>
      </c>
      <c r="G35" s="217">
        <v>0</v>
      </c>
      <c r="H35" s="197">
        <v>0</v>
      </c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</row>
    <row r="36" spans="1:256" ht="14.25" customHeight="1">
      <c r="A36" s="114"/>
      <c r="B36" s="115"/>
      <c r="C36" s="112"/>
      <c r="D36" s="42"/>
      <c r="E36" s="42"/>
      <c r="F36" s="42"/>
      <c r="G36" s="116"/>
      <c r="H36" s="117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</row>
    <row r="37" spans="1:256" ht="14.25" customHeight="1">
      <c r="A37" s="114"/>
      <c r="B37" s="115"/>
      <c r="C37" s="112"/>
      <c r="D37" s="42"/>
      <c r="E37" s="42"/>
      <c r="F37" s="42"/>
      <c r="G37" s="116"/>
      <c r="H37" s="117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</row>
    <row r="38" spans="1:256" ht="14.25" customHeight="1">
      <c r="A38" s="114"/>
      <c r="B38" s="115"/>
      <c r="C38" s="112"/>
      <c r="D38" s="42"/>
      <c r="E38" s="42"/>
      <c r="F38" s="42"/>
      <c r="G38" s="116"/>
      <c r="H38" s="117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</row>
    <row r="39" spans="1:256" s="193" customFormat="1" ht="14.25" customHeight="1">
      <c r="A39" s="198" t="s">
        <v>136</v>
      </c>
      <c r="B39" s="205">
        <v>6907790</v>
      </c>
      <c r="C39" s="218" t="s">
        <v>137</v>
      </c>
      <c r="D39" s="208">
        <v>6907790</v>
      </c>
      <c r="E39" s="197">
        <v>6907790</v>
      </c>
      <c r="F39" s="197">
        <v>0</v>
      </c>
      <c r="G39" s="197">
        <v>0</v>
      </c>
      <c r="H39" s="197">
        <v>0</v>
      </c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</row>
    <row r="40" spans="1:256" ht="14.25" customHeight="1">
      <c r="A40" s="102"/>
      <c r="B40" s="34"/>
      <c r="C40" s="34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</row>
    <row r="41" spans="1:256" ht="14.25" customHeight="1">
      <c r="B41" s="34"/>
      <c r="C41" s="34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</row>
    <row r="42" spans="1:256" ht="14.25" customHeight="1">
      <c r="B42" s="34"/>
    </row>
    <row r="43" spans="1:256" ht="14.25" customHeight="1">
      <c r="B43" s="34"/>
      <c r="C43" s="34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/>
  </sheetViews>
  <sheetFormatPr defaultRowHeight="14.25" customHeight="1"/>
  <cols>
    <col min="1" max="1" width="5" style="33" customWidth="1"/>
    <col min="2" max="3" width="4.83203125" style="33" customWidth="1"/>
    <col min="4" max="4" width="13.6640625" style="33" customWidth="1"/>
    <col min="5" max="5" width="37.83203125" style="33" customWidth="1"/>
    <col min="6" max="12" width="16.83203125" style="33" customWidth="1"/>
    <col min="13" max="16384" width="9.33203125" style="33"/>
  </cols>
  <sheetData>
    <row r="1" spans="1:13" ht="14.25" customHeight="1">
      <c r="A1" s="83"/>
      <c r="B1" s="84"/>
      <c r="C1" s="84"/>
      <c r="D1" s="84"/>
      <c r="E1" s="85"/>
      <c r="F1" s="86"/>
      <c r="G1" s="86"/>
      <c r="H1" s="86"/>
      <c r="I1" s="86"/>
      <c r="J1" s="86"/>
      <c r="K1" s="50"/>
      <c r="L1" s="86" t="s">
        <v>138</v>
      </c>
      <c r="M1" s="50"/>
    </row>
    <row r="2" spans="1:13" ht="20.100000000000001" customHeight="1">
      <c r="A2" s="87" t="s">
        <v>139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37"/>
      <c r="M2" s="99"/>
    </row>
    <row r="3" spans="1:13" ht="14.25" customHeight="1">
      <c r="A3" s="225" t="s">
        <v>379</v>
      </c>
      <c r="B3" s="89"/>
      <c r="C3" s="90"/>
      <c r="D3" s="90"/>
      <c r="E3" s="91"/>
      <c r="F3" s="86"/>
      <c r="G3" s="86"/>
      <c r="H3" s="86"/>
      <c r="I3" s="86"/>
      <c r="J3" s="86"/>
      <c r="K3" s="50"/>
      <c r="L3" s="86" t="s">
        <v>7</v>
      </c>
      <c r="M3" s="50"/>
    </row>
    <row r="4" spans="1:13" ht="14.25" customHeight="1">
      <c r="A4" s="92" t="s">
        <v>68</v>
      </c>
      <c r="B4" s="92"/>
      <c r="C4" s="93"/>
      <c r="D4" s="373" t="s">
        <v>84</v>
      </c>
      <c r="E4" s="360" t="s">
        <v>140</v>
      </c>
      <c r="F4" s="374" t="s">
        <v>65</v>
      </c>
      <c r="G4" s="370" t="s">
        <v>141</v>
      </c>
      <c r="H4" s="371"/>
      <c r="I4" s="372" t="s">
        <v>95</v>
      </c>
      <c r="J4" s="376" t="s">
        <v>19</v>
      </c>
      <c r="K4" s="372" t="s">
        <v>67</v>
      </c>
      <c r="L4" s="372"/>
      <c r="M4" s="35"/>
    </row>
    <row r="5" spans="1:13" ht="14.25" customHeight="1">
      <c r="A5" s="94" t="s">
        <v>76</v>
      </c>
      <c r="B5" s="95" t="s">
        <v>77</v>
      </c>
      <c r="C5" s="96" t="s">
        <v>78</v>
      </c>
      <c r="D5" s="373"/>
      <c r="E5" s="360"/>
      <c r="F5" s="375"/>
      <c r="G5" s="97" t="s">
        <v>142</v>
      </c>
      <c r="H5" s="98" t="s">
        <v>143</v>
      </c>
      <c r="I5" s="372"/>
      <c r="J5" s="377"/>
      <c r="K5" s="97" t="s">
        <v>144</v>
      </c>
      <c r="L5" s="100" t="s">
        <v>145</v>
      </c>
      <c r="M5" s="35"/>
    </row>
    <row r="6" spans="1:13" s="193" customFormat="1" ht="14.25" customHeight="1">
      <c r="A6" s="195"/>
      <c r="B6" s="195"/>
      <c r="C6" s="195"/>
      <c r="D6" s="195"/>
      <c r="E6" s="195" t="s">
        <v>71</v>
      </c>
      <c r="F6" s="196">
        <v>6907790</v>
      </c>
      <c r="G6" s="196">
        <v>6907790</v>
      </c>
      <c r="H6" s="196">
        <v>6907790</v>
      </c>
      <c r="I6" s="196">
        <v>0</v>
      </c>
      <c r="J6" s="196">
        <v>0</v>
      </c>
      <c r="K6" s="196">
        <v>0</v>
      </c>
      <c r="L6" s="197">
        <v>0</v>
      </c>
      <c r="M6" s="194"/>
    </row>
    <row r="7" spans="1:13" ht="14.25" customHeight="1">
      <c r="A7" s="195"/>
      <c r="B7" s="195"/>
      <c r="C7" s="195"/>
      <c r="D7" s="195"/>
      <c r="E7" s="195" t="s">
        <v>354</v>
      </c>
      <c r="F7" s="196">
        <v>6907790</v>
      </c>
      <c r="G7" s="196">
        <v>6907790</v>
      </c>
      <c r="H7" s="196">
        <v>6907790</v>
      </c>
      <c r="I7" s="196">
        <v>0</v>
      </c>
      <c r="J7" s="196">
        <v>0</v>
      </c>
      <c r="K7" s="196">
        <v>0</v>
      </c>
      <c r="L7" s="197">
        <v>0</v>
      </c>
    </row>
    <row r="8" spans="1:13" ht="14.25" customHeight="1">
      <c r="A8" s="195"/>
      <c r="B8" s="195"/>
      <c r="C8" s="195"/>
      <c r="D8" s="195"/>
      <c r="E8" s="195" t="s">
        <v>356</v>
      </c>
      <c r="F8" s="196">
        <v>6907790</v>
      </c>
      <c r="G8" s="196">
        <v>6907790</v>
      </c>
      <c r="H8" s="196">
        <v>6907790</v>
      </c>
      <c r="I8" s="196">
        <v>0</v>
      </c>
      <c r="J8" s="196">
        <v>0</v>
      </c>
      <c r="K8" s="196">
        <v>0</v>
      </c>
      <c r="L8" s="197">
        <v>0</v>
      </c>
    </row>
    <row r="9" spans="1:13" ht="14.25" customHeight="1">
      <c r="A9" s="195"/>
      <c r="B9" s="195"/>
      <c r="C9" s="195"/>
      <c r="D9" s="195"/>
      <c r="E9" s="195" t="s">
        <v>380</v>
      </c>
      <c r="F9" s="196">
        <v>4345790</v>
      </c>
      <c r="G9" s="196">
        <v>4345790</v>
      </c>
      <c r="H9" s="196">
        <v>4345790</v>
      </c>
      <c r="I9" s="196">
        <v>0</v>
      </c>
      <c r="J9" s="196">
        <v>0</v>
      </c>
      <c r="K9" s="196">
        <v>0</v>
      </c>
      <c r="L9" s="197">
        <v>0</v>
      </c>
    </row>
    <row r="10" spans="1:13" ht="14.25" customHeight="1">
      <c r="A10" s="195" t="s">
        <v>357</v>
      </c>
      <c r="B10" s="195" t="s">
        <v>358</v>
      </c>
      <c r="C10" s="195" t="s">
        <v>359</v>
      </c>
      <c r="D10" s="195" t="s">
        <v>381</v>
      </c>
      <c r="E10" s="195" t="s">
        <v>382</v>
      </c>
      <c r="F10" s="196">
        <v>2907394</v>
      </c>
      <c r="G10" s="196">
        <v>2907394</v>
      </c>
      <c r="H10" s="196">
        <v>2907394</v>
      </c>
      <c r="I10" s="196">
        <v>0</v>
      </c>
      <c r="J10" s="196">
        <v>0</v>
      </c>
      <c r="K10" s="196">
        <v>0</v>
      </c>
      <c r="L10" s="197">
        <v>0</v>
      </c>
    </row>
    <row r="11" spans="1:13" ht="14.25" customHeight="1">
      <c r="A11" s="195" t="s">
        <v>364</v>
      </c>
      <c r="B11" s="195" t="s">
        <v>365</v>
      </c>
      <c r="C11" s="195" t="s">
        <v>365</v>
      </c>
      <c r="D11" s="195" t="s">
        <v>381</v>
      </c>
      <c r="E11" s="195" t="s">
        <v>383</v>
      </c>
      <c r="F11" s="196">
        <v>422028</v>
      </c>
      <c r="G11" s="196">
        <v>422028</v>
      </c>
      <c r="H11" s="196">
        <v>422028</v>
      </c>
      <c r="I11" s="196">
        <v>0</v>
      </c>
      <c r="J11" s="196">
        <v>0</v>
      </c>
      <c r="K11" s="196">
        <v>0</v>
      </c>
      <c r="L11" s="197">
        <v>0</v>
      </c>
    </row>
    <row r="12" spans="1:13" ht="14.25" customHeight="1">
      <c r="A12" s="195" t="s">
        <v>364</v>
      </c>
      <c r="B12" s="195" t="s">
        <v>365</v>
      </c>
      <c r="C12" s="195" t="s">
        <v>367</v>
      </c>
      <c r="D12" s="195" t="s">
        <v>381</v>
      </c>
      <c r="E12" s="195" t="s">
        <v>384</v>
      </c>
      <c r="F12" s="196">
        <v>168780</v>
      </c>
      <c r="G12" s="196">
        <v>168780</v>
      </c>
      <c r="H12" s="196">
        <v>168780</v>
      </c>
      <c r="I12" s="196">
        <v>0</v>
      </c>
      <c r="J12" s="196">
        <v>0</v>
      </c>
      <c r="K12" s="196">
        <v>0</v>
      </c>
      <c r="L12" s="197">
        <v>0</v>
      </c>
    </row>
    <row r="13" spans="1:13" ht="14.25" customHeight="1">
      <c r="A13" s="195" t="s">
        <v>364</v>
      </c>
      <c r="B13" s="195" t="s">
        <v>362</v>
      </c>
      <c r="C13" s="195" t="s">
        <v>359</v>
      </c>
      <c r="D13" s="195" t="s">
        <v>381</v>
      </c>
      <c r="E13" s="195" t="s">
        <v>385</v>
      </c>
      <c r="F13" s="196">
        <v>351340</v>
      </c>
      <c r="G13" s="196">
        <v>351340</v>
      </c>
      <c r="H13" s="196">
        <v>351340</v>
      </c>
      <c r="I13" s="196">
        <v>0</v>
      </c>
      <c r="J13" s="196">
        <v>0</v>
      </c>
      <c r="K13" s="196">
        <v>0</v>
      </c>
      <c r="L13" s="197">
        <v>0</v>
      </c>
    </row>
    <row r="14" spans="1:13" ht="14.25" customHeight="1">
      <c r="A14" s="195" t="s">
        <v>370</v>
      </c>
      <c r="B14" s="195" t="s">
        <v>371</v>
      </c>
      <c r="C14" s="195" t="s">
        <v>359</v>
      </c>
      <c r="D14" s="195" t="s">
        <v>381</v>
      </c>
      <c r="E14" s="195" t="s">
        <v>386</v>
      </c>
      <c r="F14" s="196">
        <v>126588</v>
      </c>
      <c r="G14" s="196">
        <v>126588</v>
      </c>
      <c r="H14" s="196">
        <v>126588</v>
      </c>
      <c r="I14" s="196">
        <v>0</v>
      </c>
      <c r="J14" s="196">
        <v>0</v>
      </c>
      <c r="K14" s="196">
        <v>0</v>
      </c>
      <c r="L14" s="197">
        <v>0</v>
      </c>
    </row>
    <row r="15" spans="1:13" ht="14.25" customHeight="1">
      <c r="A15" s="195" t="s">
        <v>375</v>
      </c>
      <c r="B15" s="195" t="s">
        <v>376</v>
      </c>
      <c r="C15" s="195" t="s">
        <v>359</v>
      </c>
      <c r="D15" s="195" t="s">
        <v>381</v>
      </c>
      <c r="E15" s="195" t="s">
        <v>387</v>
      </c>
      <c r="F15" s="196">
        <v>369660</v>
      </c>
      <c r="G15" s="196">
        <v>369660</v>
      </c>
      <c r="H15" s="196">
        <v>369660</v>
      </c>
      <c r="I15" s="196">
        <v>0</v>
      </c>
      <c r="J15" s="196">
        <v>0</v>
      </c>
      <c r="K15" s="196">
        <v>0</v>
      </c>
      <c r="L15" s="197">
        <v>0</v>
      </c>
    </row>
    <row r="16" spans="1:13" ht="14.25" customHeight="1">
      <c r="A16" s="195"/>
      <c r="B16" s="195"/>
      <c r="C16" s="195"/>
      <c r="D16" s="195"/>
      <c r="E16" s="195" t="s">
        <v>388</v>
      </c>
      <c r="F16" s="196">
        <v>2562000</v>
      </c>
      <c r="G16" s="196">
        <v>2562000</v>
      </c>
      <c r="H16" s="196">
        <v>2562000</v>
      </c>
      <c r="I16" s="196">
        <v>0</v>
      </c>
      <c r="J16" s="196">
        <v>0</v>
      </c>
      <c r="K16" s="196">
        <v>0</v>
      </c>
      <c r="L16" s="197">
        <v>0</v>
      </c>
    </row>
    <row r="17" spans="1:13" ht="14.25" customHeight="1">
      <c r="A17" s="195" t="s">
        <v>357</v>
      </c>
      <c r="B17" s="195" t="s">
        <v>358</v>
      </c>
      <c r="C17" s="195" t="s">
        <v>359</v>
      </c>
      <c r="D17" s="195" t="s">
        <v>381</v>
      </c>
      <c r="E17" s="195" t="s">
        <v>382</v>
      </c>
      <c r="F17" s="196">
        <v>810000</v>
      </c>
      <c r="G17" s="196">
        <v>810000</v>
      </c>
      <c r="H17" s="196">
        <v>810000</v>
      </c>
      <c r="I17" s="196">
        <v>0</v>
      </c>
      <c r="J17" s="196">
        <v>0</v>
      </c>
      <c r="K17" s="196">
        <v>0</v>
      </c>
      <c r="L17" s="197">
        <v>0</v>
      </c>
    </row>
    <row r="18" spans="1:13" ht="14.25" customHeight="1">
      <c r="A18" s="195" t="s">
        <v>357</v>
      </c>
      <c r="B18" s="195" t="s">
        <v>358</v>
      </c>
      <c r="C18" s="195" t="s">
        <v>362</v>
      </c>
      <c r="D18" s="195" t="s">
        <v>381</v>
      </c>
      <c r="E18" s="195" t="s">
        <v>389</v>
      </c>
      <c r="F18" s="196">
        <v>1250000</v>
      </c>
      <c r="G18" s="196">
        <v>1250000</v>
      </c>
      <c r="H18" s="196">
        <v>1250000</v>
      </c>
      <c r="I18" s="196">
        <v>0</v>
      </c>
      <c r="J18" s="196">
        <v>0</v>
      </c>
      <c r="K18" s="196">
        <v>0</v>
      </c>
      <c r="L18" s="197">
        <v>0</v>
      </c>
    </row>
    <row r="19" spans="1:13" ht="14.25" customHeight="1">
      <c r="A19" s="195" t="s">
        <v>373</v>
      </c>
      <c r="B19" s="195" t="s">
        <v>365</v>
      </c>
      <c r="C19" s="195" t="s">
        <v>362</v>
      </c>
      <c r="D19" s="195" t="s">
        <v>381</v>
      </c>
      <c r="E19" s="195" t="s">
        <v>390</v>
      </c>
      <c r="F19" s="196">
        <v>502000</v>
      </c>
      <c r="G19" s="196">
        <v>502000</v>
      </c>
      <c r="H19" s="196">
        <v>502000</v>
      </c>
      <c r="I19" s="196">
        <v>0</v>
      </c>
      <c r="J19" s="196">
        <v>0</v>
      </c>
      <c r="K19" s="196">
        <v>0</v>
      </c>
      <c r="L19" s="197">
        <v>0</v>
      </c>
    </row>
    <row r="20" spans="1:13" ht="14.25" customHeight="1">
      <c r="A20" s="226"/>
      <c r="B20" s="226"/>
      <c r="C20" s="226"/>
      <c r="D20" s="226"/>
      <c r="E20" s="226"/>
      <c r="F20" s="227"/>
      <c r="G20" s="227"/>
      <c r="H20" s="227"/>
      <c r="I20" s="227"/>
      <c r="J20" s="227"/>
      <c r="K20" s="227"/>
      <c r="L20" s="227"/>
      <c r="M20" s="226"/>
    </row>
    <row r="21" spans="1:13" ht="14.25" customHeight="1">
      <c r="A21" s="226"/>
      <c r="B21" s="226"/>
      <c r="C21" s="226"/>
      <c r="D21" s="226"/>
      <c r="E21" s="226"/>
      <c r="F21" s="226"/>
      <c r="G21" s="226"/>
      <c r="H21" s="226"/>
      <c r="I21" s="226"/>
      <c r="J21" s="227"/>
      <c r="K21" s="227"/>
      <c r="L21" s="227"/>
      <c r="M21" s="226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33" customWidth="1"/>
    <col min="2" max="3" width="12.83203125" style="33" customWidth="1"/>
    <col min="4" max="4" width="44.83203125" style="33" customWidth="1"/>
    <col min="5" max="6" width="16.83203125" style="33" customWidth="1"/>
    <col min="7" max="12" width="13.83203125" style="33" customWidth="1"/>
    <col min="13" max="15" width="8.5" style="33" customWidth="1"/>
    <col min="16" max="16" width="16.83203125" style="33" customWidth="1"/>
    <col min="17" max="22" width="13.83203125" style="33" customWidth="1"/>
    <col min="23" max="25" width="8.5" style="33" customWidth="1"/>
    <col min="26" max="16384" width="9.33203125" style="33"/>
  </cols>
  <sheetData>
    <row r="1" spans="1:256" ht="14.2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3" t="s">
        <v>146</v>
      </c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20.100000000000001" customHeight="1">
      <c r="A2" s="24" t="s">
        <v>147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</row>
    <row r="3" spans="1:256" ht="14.25" customHeight="1">
      <c r="A3" s="221" t="s">
        <v>378</v>
      </c>
      <c r="B3" s="60"/>
      <c r="C3" s="61"/>
      <c r="D3" s="61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53" t="s">
        <v>7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</row>
    <row r="4" spans="1:256" ht="14.25" customHeight="1">
      <c r="A4" s="378" t="s">
        <v>10</v>
      </c>
      <c r="B4" s="379"/>
      <c r="C4" s="379"/>
      <c r="D4" s="379"/>
      <c r="E4" s="385" t="s">
        <v>65</v>
      </c>
      <c r="F4" s="63" t="s">
        <v>148</v>
      </c>
      <c r="G4" s="64"/>
      <c r="H4" s="64"/>
      <c r="I4" s="64"/>
      <c r="J4" s="64"/>
      <c r="K4" s="64"/>
      <c r="L4" s="64"/>
      <c r="M4" s="64"/>
      <c r="N4" s="64"/>
      <c r="O4" s="77"/>
      <c r="P4" s="65" t="s">
        <v>149</v>
      </c>
      <c r="Q4" s="65"/>
      <c r="R4" s="65"/>
      <c r="S4" s="65"/>
      <c r="T4" s="65"/>
      <c r="U4" s="65"/>
      <c r="V4" s="65"/>
      <c r="W4" s="65"/>
      <c r="X4" s="65"/>
      <c r="Y4" s="65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ht="14.25" customHeight="1">
      <c r="A5" s="378" t="s">
        <v>68</v>
      </c>
      <c r="B5" s="379"/>
      <c r="C5" s="381" t="s">
        <v>69</v>
      </c>
      <c r="D5" s="383" t="s">
        <v>140</v>
      </c>
      <c r="E5" s="385"/>
      <c r="F5" s="380" t="s">
        <v>71</v>
      </c>
      <c r="G5" s="65" t="s">
        <v>150</v>
      </c>
      <c r="H5" s="65"/>
      <c r="I5" s="65"/>
      <c r="J5" s="65" t="s">
        <v>95</v>
      </c>
      <c r="K5" s="65"/>
      <c r="L5" s="65"/>
      <c r="M5" s="78" t="s">
        <v>151</v>
      </c>
      <c r="N5" s="78"/>
      <c r="O5" s="78"/>
      <c r="P5" s="387" t="s">
        <v>71</v>
      </c>
      <c r="Q5" s="65" t="s">
        <v>144</v>
      </c>
      <c r="R5" s="65"/>
      <c r="S5" s="65"/>
      <c r="T5" s="65" t="s">
        <v>152</v>
      </c>
      <c r="U5" s="65"/>
      <c r="V5" s="65"/>
      <c r="W5" s="380" t="s">
        <v>153</v>
      </c>
      <c r="X5" s="380"/>
      <c r="Y5" s="380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ht="14.25" customHeight="1">
      <c r="A6" s="66" t="s">
        <v>76</v>
      </c>
      <c r="B6" s="66" t="s">
        <v>77</v>
      </c>
      <c r="C6" s="382"/>
      <c r="D6" s="384"/>
      <c r="E6" s="386"/>
      <c r="F6" s="387"/>
      <c r="G6" s="67" t="s">
        <v>142</v>
      </c>
      <c r="H6" s="67" t="s">
        <v>89</v>
      </c>
      <c r="I6" s="67" t="s">
        <v>90</v>
      </c>
      <c r="J6" s="67" t="s">
        <v>142</v>
      </c>
      <c r="K6" s="67" t="s">
        <v>89</v>
      </c>
      <c r="L6" s="67" t="s">
        <v>90</v>
      </c>
      <c r="M6" s="79" t="s">
        <v>142</v>
      </c>
      <c r="N6" s="79" t="s">
        <v>89</v>
      </c>
      <c r="O6" s="79" t="s">
        <v>90</v>
      </c>
      <c r="P6" s="388"/>
      <c r="Q6" s="67" t="s">
        <v>142</v>
      </c>
      <c r="R6" s="67" t="s">
        <v>89</v>
      </c>
      <c r="S6" s="67" t="s">
        <v>90</v>
      </c>
      <c r="T6" s="67" t="s">
        <v>142</v>
      </c>
      <c r="U6" s="67" t="s">
        <v>89</v>
      </c>
      <c r="V6" s="67" t="s">
        <v>90</v>
      </c>
      <c r="W6" s="67" t="s">
        <v>142</v>
      </c>
      <c r="X6" s="67" t="s">
        <v>89</v>
      </c>
      <c r="Y6" s="67" t="s">
        <v>90</v>
      </c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s="227" customFormat="1" ht="14.25" customHeight="1">
      <c r="A7" s="228"/>
      <c r="B7" s="228"/>
      <c r="C7" s="228"/>
      <c r="D7" s="228" t="s">
        <v>71</v>
      </c>
      <c r="E7" s="230">
        <v>6907790</v>
      </c>
      <c r="F7" s="230">
        <v>6907790</v>
      </c>
      <c r="G7" s="230">
        <v>6907790</v>
      </c>
      <c r="H7" s="230">
        <v>4345790</v>
      </c>
      <c r="I7" s="230">
        <v>2562000</v>
      </c>
      <c r="J7" s="230">
        <v>0</v>
      </c>
      <c r="K7" s="230">
        <v>0</v>
      </c>
      <c r="L7" s="231">
        <v>0</v>
      </c>
      <c r="M7" s="229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1">
        <v>0</v>
      </c>
      <c r="W7" s="224">
        <f>SUM(0)</f>
        <v>0</v>
      </c>
      <c r="X7" s="223">
        <f>SUM(0)</f>
        <v>0</v>
      </c>
      <c r="Y7" s="223">
        <f>SUM(0)</f>
        <v>0</v>
      </c>
      <c r="Z7" s="23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ht="14.25" customHeight="1">
      <c r="A8" s="228"/>
      <c r="B8" s="228"/>
      <c r="C8" s="228" t="s">
        <v>381</v>
      </c>
      <c r="D8" s="228" t="s">
        <v>350</v>
      </c>
      <c r="E8" s="230">
        <v>6907790</v>
      </c>
      <c r="F8" s="230">
        <v>6907790</v>
      </c>
      <c r="G8" s="230">
        <v>6907790</v>
      </c>
      <c r="H8" s="230">
        <v>4345790</v>
      </c>
      <c r="I8" s="230">
        <v>2562000</v>
      </c>
      <c r="J8" s="230">
        <v>0</v>
      </c>
      <c r="K8" s="230">
        <v>0</v>
      </c>
      <c r="L8" s="231">
        <v>0</v>
      </c>
      <c r="M8" s="229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1">
        <v>0</v>
      </c>
      <c r="W8" s="224">
        <f t="shared" ref="W8:Y24" si="0">SUM(0)</f>
        <v>0</v>
      </c>
      <c r="X8" s="223">
        <f t="shared" si="0"/>
        <v>0</v>
      </c>
      <c r="Y8" s="223">
        <f t="shared" si="0"/>
        <v>0</v>
      </c>
      <c r="Z8" s="73"/>
      <c r="AA8" s="80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ht="14.25" customHeight="1">
      <c r="A9" s="228"/>
      <c r="B9" s="228"/>
      <c r="C9" s="228" t="s">
        <v>391</v>
      </c>
      <c r="D9" s="228" t="s">
        <v>392</v>
      </c>
      <c r="E9" s="230">
        <v>3307141</v>
      </c>
      <c r="F9" s="230">
        <v>3307141</v>
      </c>
      <c r="G9" s="230">
        <v>3307141</v>
      </c>
      <c r="H9" s="230">
        <v>3247141</v>
      </c>
      <c r="I9" s="230">
        <v>60000</v>
      </c>
      <c r="J9" s="230">
        <v>0</v>
      </c>
      <c r="K9" s="230">
        <v>0</v>
      </c>
      <c r="L9" s="231">
        <v>0</v>
      </c>
      <c r="M9" s="229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1">
        <v>0</v>
      </c>
      <c r="W9" s="224">
        <f t="shared" si="0"/>
        <v>0</v>
      </c>
      <c r="X9" s="223">
        <f t="shared" si="0"/>
        <v>0</v>
      </c>
      <c r="Y9" s="223">
        <f t="shared" si="0"/>
        <v>0</v>
      </c>
      <c r="Z9" s="70"/>
      <c r="AA9" s="68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ht="14.25" customHeight="1">
      <c r="A10" s="228" t="s">
        <v>393</v>
      </c>
      <c r="B10" s="228" t="s">
        <v>394</v>
      </c>
      <c r="C10" s="228" t="s">
        <v>360</v>
      </c>
      <c r="D10" s="228" t="s">
        <v>395</v>
      </c>
      <c r="E10" s="230">
        <v>2142025</v>
      </c>
      <c r="F10" s="230">
        <v>2142025</v>
      </c>
      <c r="G10" s="230">
        <v>2142025</v>
      </c>
      <c r="H10" s="230">
        <v>2082025</v>
      </c>
      <c r="I10" s="230">
        <v>60000</v>
      </c>
      <c r="J10" s="230">
        <v>0</v>
      </c>
      <c r="K10" s="230">
        <v>0</v>
      </c>
      <c r="L10" s="231">
        <v>0</v>
      </c>
      <c r="M10" s="229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1">
        <v>0</v>
      </c>
      <c r="W10" s="224">
        <f t="shared" si="0"/>
        <v>0</v>
      </c>
      <c r="X10" s="223">
        <f t="shared" si="0"/>
        <v>0</v>
      </c>
      <c r="Y10" s="223">
        <f t="shared" si="0"/>
        <v>0</v>
      </c>
      <c r="Z10" s="70"/>
      <c r="AA10" s="68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</row>
    <row r="11" spans="1:256" ht="14.25" customHeight="1">
      <c r="A11" s="228" t="s">
        <v>393</v>
      </c>
      <c r="B11" s="228" t="s">
        <v>396</v>
      </c>
      <c r="C11" s="228" t="s">
        <v>360</v>
      </c>
      <c r="D11" s="228" t="s">
        <v>397</v>
      </c>
      <c r="E11" s="230">
        <v>734736</v>
      </c>
      <c r="F11" s="230">
        <v>734736</v>
      </c>
      <c r="G11" s="230">
        <v>734736</v>
      </c>
      <c r="H11" s="230">
        <v>734736</v>
      </c>
      <c r="I11" s="230">
        <v>0</v>
      </c>
      <c r="J11" s="230">
        <v>0</v>
      </c>
      <c r="K11" s="230">
        <v>0</v>
      </c>
      <c r="L11" s="231">
        <v>0</v>
      </c>
      <c r="M11" s="229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1">
        <v>0</v>
      </c>
      <c r="W11" s="224">
        <f t="shared" si="0"/>
        <v>0</v>
      </c>
      <c r="X11" s="223">
        <f t="shared" si="0"/>
        <v>0</v>
      </c>
      <c r="Y11" s="223">
        <f t="shared" si="0"/>
        <v>0</v>
      </c>
      <c r="Z11" s="70"/>
      <c r="AA11" s="68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pans="1:256" ht="14.25" customHeight="1">
      <c r="A12" s="228" t="s">
        <v>393</v>
      </c>
      <c r="B12" s="228" t="s">
        <v>398</v>
      </c>
      <c r="C12" s="228" t="s">
        <v>360</v>
      </c>
      <c r="D12" s="228" t="s">
        <v>377</v>
      </c>
      <c r="E12" s="230">
        <v>369660</v>
      </c>
      <c r="F12" s="230">
        <v>369660</v>
      </c>
      <c r="G12" s="230">
        <v>369660</v>
      </c>
      <c r="H12" s="230">
        <v>369660</v>
      </c>
      <c r="I12" s="230">
        <v>0</v>
      </c>
      <c r="J12" s="230">
        <v>0</v>
      </c>
      <c r="K12" s="230">
        <v>0</v>
      </c>
      <c r="L12" s="231">
        <v>0</v>
      </c>
      <c r="M12" s="229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1">
        <v>0</v>
      </c>
      <c r="W12" s="224">
        <f t="shared" si="0"/>
        <v>0</v>
      </c>
      <c r="X12" s="223">
        <f t="shared" si="0"/>
        <v>0</v>
      </c>
      <c r="Y12" s="223">
        <f t="shared" si="0"/>
        <v>0</v>
      </c>
      <c r="Z12" s="70"/>
      <c r="AA12" s="68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ht="14.25" customHeight="1">
      <c r="A13" s="228" t="s">
        <v>393</v>
      </c>
      <c r="B13" s="228" t="s">
        <v>399</v>
      </c>
      <c r="C13" s="228" t="s">
        <v>360</v>
      </c>
      <c r="D13" s="228" t="s">
        <v>400</v>
      </c>
      <c r="E13" s="230">
        <v>60720</v>
      </c>
      <c r="F13" s="230">
        <v>60720</v>
      </c>
      <c r="G13" s="230">
        <v>60720</v>
      </c>
      <c r="H13" s="230">
        <v>60720</v>
      </c>
      <c r="I13" s="230">
        <v>0</v>
      </c>
      <c r="J13" s="230">
        <v>0</v>
      </c>
      <c r="K13" s="230">
        <v>0</v>
      </c>
      <c r="L13" s="231">
        <v>0</v>
      </c>
      <c r="M13" s="229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1">
        <v>0</v>
      </c>
      <c r="W13" s="224">
        <f t="shared" si="0"/>
        <v>0</v>
      </c>
      <c r="X13" s="223">
        <f t="shared" si="0"/>
        <v>0</v>
      </c>
      <c r="Y13" s="223">
        <f t="shared" si="0"/>
        <v>0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pans="1:256" ht="14.25" customHeight="1">
      <c r="A14" s="228"/>
      <c r="B14" s="228"/>
      <c r="C14" s="228" t="s">
        <v>401</v>
      </c>
      <c r="D14" s="228" t="s">
        <v>402</v>
      </c>
      <c r="E14" s="230">
        <v>2572680</v>
      </c>
      <c r="F14" s="230">
        <v>2572680</v>
      </c>
      <c r="G14" s="230">
        <v>2572680</v>
      </c>
      <c r="H14" s="230">
        <v>1070680</v>
      </c>
      <c r="I14" s="230">
        <v>1502000</v>
      </c>
      <c r="J14" s="230">
        <v>0</v>
      </c>
      <c r="K14" s="230">
        <v>0</v>
      </c>
      <c r="L14" s="231">
        <v>0</v>
      </c>
      <c r="M14" s="229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1">
        <v>0</v>
      </c>
      <c r="W14" s="224">
        <f t="shared" si="0"/>
        <v>0</v>
      </c>
      <c r="X14" s="223">
        <f t="shared" si="0"/>
        <v>0</v>
      </c>
      <c r="Y14" s="223">
        <f t="shared" si="0"/>
        <v>0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pans="1:256" ht="14.25" customHeight="1">
      <c r="A15" s="228" t="s">
        <v>403</v>
      </c>
      <c r="B15" s="228" t="s">
        <v>404</v>
      </c>
      <c r="C15" s="228" t="s">
        <v>360</v>
      </c>
      <c r="D15" s="228" t="s">
        <v>405</v>
      </c>
      <c r="E15" s="230">
        <v>788680</v>
      </c>
      <c r="F15" s="230">
        <v>788680</v>
      </c>
      <c r="G15" s="230">
        <v>788680</v>
      </c>
      <c r="H15" s="230">
        <v>536680</v>
      </c>
      <c r="I15" s="230">
        <v>252000</v>
      </c>
      <c r="J15" s="230">
        <v>0</v>
      </c>
      <c r="K15" s="230">
        <v>0</v>
      </c>
      <c r="L15" s="231">
        <v>0</v>
      </c>
      <c r="M15" s="229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1">
        <v>0</v>
      </c>
      <c r="W15" s="224">
        <f t="shared" si="0"/>
        <v>0</v>
      </c>
      <c r="X15" s="223">
        <f t="shared" si="0"/>
        <v>0</v>
      </c>
      <c r="Y15" s="223">
        <f t="shared" si="0"/>
        <v>0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pans="1:256" ht="14.25" customHeight="1">
      <c r="A16" s="228" t="s">
        <v>403</v>
      </c>
      <c r="B16" s="228" t="s">
        <v>406</v>
      </c>
      <c r="C16" s="228" t="s">
        <v>360</v>
      </c>
      <c r="D16" s="228" t="s">
        <v>407</v>
      </c>
      <c r="E16" s="230">
        <v>334000</v>
      </c>
      <c r="F16" s="230">
        <v>334000</v>
      </c>
      <c r="G16" s="230">
        <v>334000</v>
      </c>
      <c r="H16" s="230">
        <v>334000</v>
      </c>
      <c r="I16" s="230">
        <v>0</v>
      </c>
      <c r="J16" s="230">
        <v>0</v>
      </c>
      <c r="K16" s="230">
        <v>0</v>
      </c>
      <c r="L16" s="231">
        <v>0</v>
      </c>
      <c r="M16" s="229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1">
        <v>0</v>
      </c>
      <c r="W16" s="224">
        <f t="shared" si="0"/>
        <v>0</v>
      </c>
      <c r="X16" s="223">
        <f t="shared" si="0"/>
        <v>0</v>
      </c>
      <c r="Y16" s="223">
        <f t="shared" si="0"/>
        <v>0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pans="1:256" ht="14.25" customHeight="1">
      <c r="A17" s="228" t="s">
        <v>403</v>
      </c>
      <c r="B17" s="228" t="s">
        <v>408</v>
      </c>
      <c r="C17" s="228" t="s">
        <v>360</v>
      </c>
      <c r="D17" s="228" t="s">
        <v>409</v>
      </c>
      <c r="E17" s="230">
        <v>40000</v>
      </c>
      <c r="F17" s="230">
        <v>40000</v>
      </c>
      <c r="G17" s="230">
        <v>40000</v>
      </c>
      <c r="H17" s="230">
        <v>40000</v>
      </c>
      <c r="I17" s="230">
        <v>0</v>
      </c>
      <c r="J17" s="230">
        <v>0</v>
      </c>
      <c r="K17" s="230">
        <v>0</v>
      </c>
      <c r="L17" s="231">
        <v>0</v>
      </c>
      <c r="M17" s="229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1">
        <v>0</v>
      </c>
      <c r="W17" s="224">
        <f t="shared" si="0"/>
        <v>0</v>
      </c>
      <c r="X17" s="223">
        <f t="shared" si="0"/>
        <v>0</v>
      </c>
      <c r="Y17" s="223">
        <f t="shared" si="0"/>
        <v>0</v>
      </c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</row>
    <row r="18" spans="1:256" ht="14.25" customHeight="1">
      <c r="A18" s="228" t="s">
        <v>403</v>
      </c>
      <c r="B18" s="228" t="s">
        <v>410</v>
      </c>
      <c r="C18" s="228" t="s">
        <v>360</v>
      </c>
      <c r="D18" s="228" t="s">
        <v>411</v>
      </c>
      <c r="E18" s="230">
        <v>160000</v>
      </c>
      <c r="F18" s="230">
        <v>160000</v>
      </c>
      <c r="G18" s="230">
        <v>160000</v>
      </c>
      <c r="H18" s="230">
        <v>160000</v>
      </c>
      <c r="I18" s="230">
        <v>0</v>
      </c>
      <c r="J18" s="230">
        <v>0</v>
      </c>
      <c r="K18" s="230">
        <v>0</v>
      </c>
      <c r="L18" s="231">
        <v>0</v>
      </c>
      <c r="M18" s="229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1">
        <v>0</v>
      </c>
      <c r="W18" s="224">
        <f t="shared" si="0"/>
        <v>0</v>
      </c>
      <c r="X18" s="223">
        <f t="shared" si="0"/>
        <v>0</v>
      </c>
      <c r="Y18" s="223">
        <f t="shared" si="0"/>
        <v>0</v>
      </c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</row>
    <row r="19" spans="1:256" ht="14.25" customHeight="1">
      <c r="A19" s="228" t="s">
        <v>403</v>
      </c>
      <c r="B19" s="228" t="s">
        <v>412</v>
      </c>
      <c r="C19" s="228" t="s">
        <v>360</v>
      </c>
      <c r="D19" s="228" t="s">
        <v>413</v>
      </c>
      <c r="E19" s="230">
        <v>1250000</v>
      </c>
      <c r="F19" s="230">
        <v>1250000</v>
      </c>
      <c r="G19" s="230">
        <v>1250000</v>
      </c>
      <c r="H19" s="230">
        <v>0</v>
      </c>
      <c r="I19" s="230">
        <v>1250000</v>
      </c>
      <c r="J19" s="230">
        <v>0</v>
      </c>
      <c r="K19" s="230">
        <v>0</v>
      </c>
      <c r="L19" s="231">
        <v>0</v>
      </c>
      <c r="M19" s="229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1">
        <v>0</v>
      </c>
      <c r="W19" s="224">
        <f t="shared" si="0"/>
        <v>0</v>
      </c>
      <c r="X19" s="223">
        <f t="shared" si="0"/>
        <v>0</v>
      </c>
      <c r="Y19" s="223">
        <f t="shared" si="0"/>
        <v>0</v>
      </c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</row>
    <row r="20" spans="1:256" ht="14.25" customHeight="1">
      <c r="A20" s="228"/>
      <c r="B20" s="228"/>
      <c r="C20" s="228" t="s">
        <v>414</v>
      </c>
      <c r="D20" s="228" t="s">
        <v>415</v>
      </c>
      <c r="E20" s="230">
        <v>777729</v>
      </c>
      <c r="F20" s="230">
        <v>777729</v>
      </c>
      <c r="G20" s="230">
        <v>777729</v>
      </c>
      <c r="H20" s="230">
        <v>27729</v>
      </c>
      <c r="I20" s="230">
        <v>750000</v>
      </c>
      <c r="J20" s="230">
        <v>0</v>
      </c>
      <c r="K20" s="230">
        <v>0</v>
      </c>
      <c r="L20" s="231">
        <v>0</v>
      </c>
      <c r="M20" s="229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1">
        <v>0</v>
      </c>
      <c r="W20" s="224">
        <f t="shared" si="0"/>
        <v>0</v>
      </c>
      <c r="X20" s="223">
        <f t="shared" si="0"/>
        <v>0</v>
      </c>
      <c r="Y20" s="223">
        <f t="shared" si="0"/>
        <v>0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</row>
    <row r="21" spans="1:256" ht="14.25" customHeight="1">
      <c r="A21" s="228" t="s">
        <v>416</v>
      </c>
      <c r="B21" s="228" t="s">
        <v>417</v>
      </c>
      <c r="C21" s="228" t="s">
        <v>360</v>
      </c>
      <c r="D21" s="228" t="s">
        <v>418</v>
      </c>
      <c r="E21" s="230">
        <v>777729</v>
      </c>
      <c r="F21" s="230">
        <v>777729</v>
      </c>
      <c r="G21" s="230">
        <v>777729</v>
      </c>
      <c r="H21" s="230">
        <v>27729</v>
      </c>
      <c r="I21" s="230">
        <v>750000</v>
      </c>
      <c r="J21" s="230">
        <v>0</v>
      </c>
      <c r="K21" s="230">
        <v>0</v>
      </c>
      <c r="L21" s="231">
        <v>0</v>
      </c>
      <c r="M21" s="229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1">
        <v>0</v>
      </c>
      <c r="W21" s="224">
        <f t="shared" si="0"/>
        <v>0</v>
      </c>
      <c r="X21" s="223">
        <f t="shared" si="0"/>
        <v>0</v>
      </c>
      <c r="Y21" s="223">
        <f t="shared" si="0"/>
        <v>0</v>
      </c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</row>
    <row r="22" spans="1:256" ht="14.25" customHeight="1">
      <c r="A22" s="228"/>
      <c r="B22" s="228"/>
      <c r="C22" s="228" t="s">
        <v>419</v>
      </c>
      <c r="D22" s="228" t="s">
        <v>420</v>
      </c>
      <c r="E22" s="230">
        <v>250240</v>
      </c>
      <c r="F22" s="230">
        <v>250240</v>
      </c>
      <c r="G22" s="230">
        <v>250240</v>
      </c>
      <c r="H22" s="230">
        <v>240</v>
      </c>
      <c r="I22" s="230">
        <v>250000</v>
      </c>
      <c r="J22" s="230">
        <v>0</v>
      </c>
      <c r="K22" s="230">
        <v>0</v>
      </c>
      <c r="L22" s="231">
        <v>0</v>
      </c>
      <c r="M22" s="229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1">
        <v>0</v>
      </c>
      <c r="W22" s="224">
        <f t="shared" si="0"/>
        <v>0</v>
      </c>
      <c r="X22" s="223">
        <f t="shared" si="0"/>
        <v>0</v>
      </c>
      <c r="Y22" s="223">
        <f t="shared" si="0"/>
        <v>0</v>
      </c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</row>
    <row r="23" spans="1:256" ht="14.25" customHeight="1">
      <c r="A23" s="228" t="s">
        <v>421</v>
      </c>
      <c r="B23" s="228" t="s">
        <v>422</v>
      </c>
      <c r="C23" s="228" t="s">
        <v>360</v>
      </c>
      <c r="D23" s="228" t="s">
        <v>423</v>
      </c>
      <c r="E23" s="230">
        <v>240</v>
      </c>
      <c r="F23" s="230">
        <v>240</v>
      </c>
      <c r="G23" s="230">
        <v>240</v>
      </c>
      <c r="H23" s="230">
        <v>240</v>
      </c>
      <c r="I23" s="230">
        <v>0</v>
      </c>
      <c r="J23" s="230">
        <v>0</v>
      </c>
      <c r="K23" s="230">
        <v>0</v>
      </c>
      <c r="L23" s="231">
        <v>0</v>
      </c>
      <c r="M23" s="229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1">
        <v>0</v>
      </c>
      <c r="W23" s="224">
        <f t="shared" si="0"/>
        <v>0</v>
      </c>
      <c r="X23" s="223">
        <f t="shared" si="0"/>
        <v>0</v>
      </c>
      <c r="Y23" s="223">
        <f t="shared" si="0"/>
        <v>0</v>
      </c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ht="14.25" customHeight="1">
      <c r="A24" s="228" t="s">
        <v>421</v>
      </c>
      <c r="B24" s="228" t="s">
        <v>424</v>
      </c>
      <c r="C24" s="228" t="s">
        <v>360</v>
      </c>
      <c r="D24" s="228" t="s">
        <v>425</v>
      </c>
      <c r="E24" s="230">
        <v>250000</v>
      </c>
      <c r="F24" s="230">
        <v>250000</v>
      </c>
      <c r="G24" s="230">
        <v>250000</v>
      </c>
      <c r="H24" s="230">
        <v>0</v>
      </c>
      <c r="I24" s="230">
        <v>250000</v>
      </c>
      <c r="J24" s="230">
        <v>0</v>
      </c>
      <c r="K24" s="230">
        <v>0</v>
      </c>
      <c r="L24" s="231">
        <v>0</v>
      </c>
      <c r="M24" s="229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1">
        <v>0</v>
      </c>
      <c r="W24" s="224">
        <f t="shared" si="0"/>
        <v>0</v>
      </c>
      <c r="X24" s="223">
        <f t="shared" si="0"/>
        <v>0</v>
      </c>
      <c r="Y24" s="223">
        <f t="shared" si="0"/>
        <v>0</v>
      </c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ht="14.2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ht="14.25" customHeight="1">
      <c r="A26" s="70"/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ht="14.25" customHeight="1">
      <c r="A27" s="70"/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ht="14.2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69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4.25" customHeight="1">
      <c r="A29" s="70"/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</row>
    <row r="30" spans="1:256" ht="14.25" customHeight="1">
      <c r="A30" s="70"/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69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</row>
    <row r="31" spans="1:256" ht="14.2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</row>
    <row r="32" spans="1:256" ht="14.25" customHeight="1">
      <c r="A32" s="70"/>
      <c r="B32" s="70"/>
      <c r="C32" s="7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69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</row>
    <row r="33" spans="1:256" ht="14.25" customHeight="1">
      <c r="A33" s="73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81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</row>
    <row r="34" spans="1:256" ht="14.2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82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82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pans="1:256" ht="14.25" customHeight="1">
      <c r="A36" s="76"/>
      <c r="B36" s="76"/>
      <c r="C36" s="76"/>
      <c r="D36" s="76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82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pans="1:256" ht="14.25" customHeight="1">
      <c r="A37" s="76"/>
      <c r="B37" s="76"/>
      <c r="C37" s="76"/>
      <c r="D37" s="76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82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pans="1:256" ht="14.25" customHeight="1">
      <c r="A38" s="76"/>
      <c r="B38" s="76"/>
      <c r="C38" s="76"/>
      <c r="D38" s="76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82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pans="1:256" ht="14.25" customHeight="1">
      <c r="A39" s="76"/>
      <c r="B39" s="76"/>
      <c r="C39" s="76"/>
      <c r="D39" s="76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82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ht="14.25" customHeight="1">
      <c r="A40" s="76"/>
      <c r="B40" s="76"/>
      <c r="C40" s="76"/>
      <c r="D40" s="76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82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spans="1:256" ht="14.25" customHeight="1">
      <c r="A41" s="76"/>
      <c r="B41" s="76"/>
      <c r="C41" s="76"/>
      <c r="D41" s="76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82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</row>
    <row r="42" spans="1:256" ht="14.25" customHeight="1">
      <c r="A42" s="76"/>
      <c r="B42" s="76"/>
      <c r="C42" s="76"/>
      <c r="D42" s="76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82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spans="1:256" ht="14.25" customHeight="1">
      <c r="A43" s="76"/>
      <c r="B43" s="76"/>
      <c r="C43" s="76"/>
      <c r="D43" s="76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82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spans="1:256" ht="14.25" customHeight="1">
      <c r="A44" s="76"/>
      <c r="B44" s="76"/>
      <c r="C44" s="76"/>
      <c r="D44" s="76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82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spans="1:256" ht="14.25" customHeight="1">
      <c r="A45" s="76"/>
      <c r="B45" s="76"/>
      <c r="C45" s="76"/>
      <c r="D45" s="76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82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52" customWidth="1"/>
    <col min="2" max="2" width="7.6640625" style="52" customWidth="1"/>
    <col min="3" max="3" width="44.83203125" style="52" customWidth="1"/>
    <col min="4" max="6" width="22.83203125" style="52" customWidth="1"/>
    <col min="7" max="16384" width="9.33203125" style="52"/>
  </cols>
  <sheetData>
    <row r="1" spans="1:10" ht="14.45" customHeight="1">
      <c r="F1" s="53" t="s">
        <v>154</v>
      </c>
    </row>
    <row r="2" spans="1:10" ht="20.100000000000001" customHeight="1">
      <c r="A2" s="24" t="s">
        <v>155</v>
      </c>
      <c r="B2" s="43"/>
      <c r="C2" s="43"/>
      <c r="D2" s="43"/>
      <c r="E2" s="43"/>
      <c r="F2" s="43"/>
    </row>
    <row r="3" spans="1:10" ht="14.45" customHeight="1">
      <c r="A3" s="221" t="s">
        <v>378</v>
      </c>
      <c r="B3" s="54"/>
      <c r="F3" s="55" t="s">
        <v>7</v>
      </c>
    </row>
    <row r="4" spans="1:10" ht="14.45" customHeight="1">
      <c r="A4" s="393" t="s">
        <v>10</v>
      </c>
      <c r="B4" s="393"/>
      <c r="C4" s="393"/>
      <c r="D4" s="394" t="s">
        <v>88</v>
      </c>
      <c r="E4" s="56" t="s">
        <v>156</v>
      </c>
      <c r="F4" s="56"/>
    </row>
    <row r="5" spans="1:10" ht="14.45" customHeight="1">
      <c r="A5" s="394" t="s">
        <v>68</v>
      </c>
      <c r="B5" s="394"/>
      <c r="C5" s="393" t="s">
        <v>91</v>
      </c>
      <c r="D5" s="394"/>
      <c r="E5" s="389" t="s">
        <v>157</v>
      </c>
      <c r="F5" s="391" t="s">
        <v>158</v>
      </c>
    </row>
    <row r="6" spans="1:10" ht="14.45" customHeight="1">
      <c r="A6" s="57" t="s">
        <v>76</v>
      </c>
      <c r="B6" s="57" t="s">
        <v>77</v>
      </c>
      <c r="C6" s="395"/>
      <c r="D6" s="396"/>
      <c r="E6" s="390"/>
      <c r="F6" s="392"/>
    </row>
    <row r="7" spans="1:10" s="241" customFormat="1" ht="14.45" customHeight="1">
      <c r="A7" s="237"/>
      <c r="B7" s="236"/>
      <c r="C7" s="235" t="s">
        <v>71</v>
      </c>
      <c r="D7" s="240">
        <v>4345790</v>
      </c>
      <c r="E7" s="234">
        <v>3275110</v>
      </c>
      <c r="F7" s="242">
        <v>1070680</v>
      </c>
    </row>
    <row r="8" spans="1:10" ht="14.45" customHeight="1">
      <c r="A8" s="237"/>
      <c r="B8" s="236"/>
      <c r="C8" s="235" t="s">
        <v>354</v>
      </c>
      <c r="D8" s="240">
        <v>4345790</v>
      </c>
      <c r="E8" s="234">
        <v>3275110</v>
      </c>
      <c r="F8" s="242">
        <v>1070680</v>
      </c>
      <c r="H8" s="54"/>
      <c r="J8" s="54"/>
    </row>
    <row r="9" spans="1:10" ht="14.45" customHeight="1">
      <c r="A9" s="237"/>
      <c r="B9" s="236"/>
      <c r="C9" s="235" t="s">
        <v>356</v>
      </c>
      <c r="D9" s="240">
        <v>4345790</v>
      </c>
      <c r="E9" s="234">
        <v>3275110</v>
      </c>
      <c r="F9" s="242">
        <v>1070680</v>
      </c>
    </row>
    <row r="10" spans="1:10" ht="14.45" customHeight="1">
      <c r="A10" s="237" t="s">
        <v>357</v>
      </c>
      <c r="B10" s="236" t="s">
        <v>358</v>
      </c>
      <c r="C10" s="235" t="s">
        <v>361</v>
      </c>
      <c r="D10" s="240">
        <v>2907394</v>
      </c>
      <c r="E10" s="234">
        <v>2170714</v>
      </c>
      <c r="F10" s="242">
        <v>736680</v>
      </c>
    </row>
    <row r="11" spans="1:10" ht="14.45" customHeight="1">
      <c r="A11" s="237" t="s">
        <v>364</v>
      </c>
      <c r="B11" s="236" t="s">
        <v>365</v>
      </c>
      <c r="C11" s="235" t="s">
        <v>366</v>
      </c>
      <c r="D11" s="240">
        <v>422028</v>
      </c>
      <c r="E11" s="234">
        <v>422028</v>
      </c>
      <c r="F11" s="242">
        <v>0</v>
      </c>
    </row>
    <row r="12" spans="1:10" ht="14.45" customHeight="1">
      <c r="A12" s="237" t="s">
        <v>364</v>
      </c>
      <c r="B12" s="236" t="s">
        <v>365</v>
      </c>
      <c r="C12" s="235" t="s">
        <v>368</v>
      </c>
      <c r="D12" s="240">
        <v>168780</v>
      </c>
      <c r="E12" s="234">
        <v>168780</v>
      </c>
      <c r="F12" s="242">
        <v>0</v>
      </c>
    </row>
    <row r="13" spans="1:10" ht="14.45" customHeight="1">
      <c r="A13" s="237" t="s">
        <v>364</v>
      </c>
      <c r="B13" s="236" t="s">
        <v>362</v>
      </c>
      <c r="C13" s="235" t="s">
        <v>369</v>
      </c>
      <c r="D13" s="240">
        <v>351340</v>
      </c>
      <c r="E13" s="234">
        <v>17340</v>
      </c>
      <c r="F13" s="242">
        <v>334000</v>
      </c>
    </row>
    <row r="14" spans="1:10" ht="14.45" customHeight="1">
      <c r="A14" s="237" t="s">
        <v>370</v>
      </c>
      <c r="B14" s="236" t="s">
        <v>371</v>
      </c>
      <c r="C14" s="235" t="s">
        <v>372</v>
      </c>
      <c r="D14" s="240">
        <v>126588</v>
      </c>
      <c r="E14" s="234">
        <v>126588</v>
      </c>
      <c r="F14" s="242">
        <v>0</v>
      </c>
    </row>
    <row r="15" spans="1:10" ht="14.45" customHeight="1">
      <c r="A15" s="237" t="s">
        <v>375</v>
      </c>
      <c r="B15" s="236" t="s">
        <v>376</v>
      </c>
      <c r="C15" s="235" t="s">
        <v>377</v>
      </c>
      <c r="D15" s="240">
        <v>369660</v>
      </c>
      <c r="E15" s="234">
        <v>369660</v>
      </c>
      <c r="F15" s="242">
        <v>0</v>
      </c>
    </row>
    <row r="16" spans="1:10" ht="14.45" customHeight="1">
      <c r="F16" s="54"/>
    </row>
    <row r="20" spans="4:4" ht="14.45" customHeight="1">
      <c r="D20" s="54"/>
    </row>
    <row r="21" spans="4:4" ht="14.45" customHeight="1">
      <c r="D21" s="54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ColWidth="9.1640625"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9" width="16.83203125" style="33" customWidth="1"/>
    <col min="10" max="16" width="13.83203125" style="33" customWidth="1"/>
    <col min="17" max="118" width="9" style="33" customWidth="1"/>
    <col min="119" max="160" width="9.1640625" style="33" customWidth="1"/>
    <col min="161" max="16384" width="9.1640625" style="33"/>
  </cols>
  <sheetData>
    <row r="1" spans="1:118" ht="14.2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 t="s">
        <v>159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</row>
    <row r="2" spans="1:118" s="37" customFormat="1" ht="20.100000000000001" customHeight="1">
      <c r="A2" s="24" t="s">
        <v>160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</row>
    <row r="3" spans="1:118" ht="14.25" customHeight="1">
      <c r="A3" s="239" t="s">
        <v>379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8" t="s">
        <v>7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</row>
    <row r="4" spans="1:118" ht="14.25" customHeight="1">
      <c r="A4" s="357" t="s">
        <v>87</v>
      </c>
      <c r="B4" s="357"/>
      <c r="C4" s="357"/>
      <c r="D4" s="357"/>
      <c r="E4" s="360"/>
      <c r="F4" s="357" t="s">
        <v>88</v>
      </c>
      <c r="G4" s="397" t="s">
        <v>161</v>
      </c>
      <c r="H4" s="397" t="s">
        <v>162</v>
      </c>
      <c r="I4" s="397" t="s">
        <v>163</v>
      </c>
      <c r="J4" s="397" t="s">
        <v>164</v>
      </c>
      <c r="K4" s="397" t="s">
        <v>165</v>
      </c>
      <c r="L4" s="397" t="s">
        <v>166</v>
      </c>
      <c r="M4" s="397" t="s">
        <v>167</v>
      </c>
      <c r="N4" s="397" t="s">
        <v>168</v>
      </c>
      <c r="O4" s="397" t="s">
        <v>169</v>
      </c>
      <c r="P4" s="397" t="s">
        <v>170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</row>
    <row r="5" spans="1:118" ht="14.25" customHeight="1">
      <c r="A5" s="357" t="s">
        <v>68</v>
      </c>
      <c r="B5" s="357"/>
      <c r="C5" s="357"/>
      <c r="D5" s="357" t="s">
        <v>69</v>
      </c>
      <c r="E5" s="357" t="s">
        <v>91</v>
      </c>
      <c r="F5" s="35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</row>
    <row r="6" spans="1:118" ht="14.25" customHeight="1">
      <c r="A6" s="47" t="s">
        <v>76</v>
      </c>
      <c r="B6" s="47" t="s">
        <v>77</v>
      </c>
      <c r="C6" s="47" t="s">
        <v>78</v>
      </c>
      <c r="D6" s="357"/>
      <c r="E6" s="357"/>
      <c r="F6" s="35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</row>
    <row r="7" spans="1:118" s="238" customFormat="1" ht="14.25" customHeight="1">
      <c r="A7" s="233"/>
      <c r="B7" s="233"/>
      <c r="C7" s="233"/>
      <c r="D7" s="233"/>
      <c r="E7" s="233" t="s">
        <v>71</v>
      </c>
      <c r="F7" s="244">
        <v>6907790</v>
      </c>
      <c r="G7" s="244">
        <v>4084870</v>
      </c>
      <c r="H7" s="244">
        <v>2572680</v>
      </c>
      <c r="I7" s="244">
        <v>250240</v>
      </c>
      <c r="J7" s="244">
        <v>0</v>
      </c>
      <c r="K7" s="244">
        <v>0</v>
      </c>
      <c r="L7" s="244">
        <v>0</v>
      </c>
      <c r="M7" s="244">
        <v>0</v>
      </c>
      <c r="N7" s="244">
        <v>0</v>
      </c>
      <c r="O7" s="244">
        <v>0</v>
      </c>
      <c r="P7" s="244">
        <v>0</v>
      </c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</row>
    <row r="8" spans="1:118" ht="14.25" customHeight="1">
      <c r="A8" s="233"/>
      <c r="B8" s="233"/>
      <c r="C8" s="233"/>
      <c r="D8" s="233" t="s">
        <v>353</v>
      </c>
      <c r="E8" s="233" t="s">
        <v>354</v>
      </c>
      <c r="F8" s="244">
        <v>6907790</v>
      </c>
      <c r="G8" s="244">
        <v>4084870</v>
      </c>
      <c r="H8" s="244">
        <v>2572680</v>
      </c>
      <c r="I8" s="244">
        <v>250240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</row>
    <row r="9" spans="1:118" ht="14.25" customHeight="1">
      <c r="A9" s="233"/>
      <c r="B9" s="233"/>
      <c r="C9" s="233"/>
      <c r="D9" s="233" t="s">
        <v>355</v>
      </c>
      <c r="E9" s="233" t="s">
        <v>356</v>
      </c>
      <c r="F9" s="244">
        <v>6907790</v>
      </c>
      <c r="G9" s="244">
        <v>4084870</v>
      </c>
      <c r="H9" s="244">
        <v>2572680</v>
      </c>
      <c r="I9" s="244">
        <v>250240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0</v>
      </c>
      <c r="P9" s="244">
        <v>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</row>
    <row r="10" spans="1:118" ht="14.25" customHeight="1">
      <c r="A10" s="233" t="s">
        <v>357</v>
      </c>
      <c r="B10" s="233" t="s">
        <v>358</v>
      </c>
      <c r="C10" s="233" t="s">
        <v>359</v>
      </c>
      <c r="D10" s="233" t="s">
        <v>360</v>
      </c>
      <c r="E10" s="233" t="s">
        <v>361</v>
      </c>
      <c r="F10" s="244">
        <v>3717394</v>
      </c>
      <c r="G10" s="244">
        <v>2980474</v>
      </c>
      <c r="H10" s="244">
        <v>736680</v>
      </c>
      <c r="I10" s="244">
        <v>240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0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</row>
    <row r="11" spans="1:118" ht="14.25" customHeight="1">
      <c r="A11" s="233" t="s">
        <v>357</v>
      </c>
      <c r="B11" s="233" t="s">
        <v>358</v>
      </c>
      <c r="C11" s="233" t="s">
        <v>362</v>
      </c>
      <c r="D11" s="233" t="s">
        <v>360</v>
      </c>
      <c r="E11" s="233" t="s">
        <v>363</v>
      </c>
      <c r="F11" s="244">
        <v>1250000</v>
      </c>
      <c r="G11" s="244">
        <v>0</v>
      </c>
      <c r="H11" s="244">
        <v>1250000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</row>
    <row r="12" spans="1:118" ht="14.25" customHeight="1">
      <c r="A12" s="233" t="s">
        <v>364</v>
      </c>
      <c r="B12" s="233" t="s">
        <v>365</v>
      </c>
      <c r="C12" s="233" t="s">
        <v>365</v>
      </c>
      <c r="D12" s="233" t="s">
        <v>360</v>
      </c>
      <c r="E12" s="233" t="s">
        <v>366</v>
      </c>
      <c r="F12" s="244">
        <v>422028</v>
      </c>
      <c r="G12" s="244">
        <v>422028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</row>
    <row r="13" spans="1:118" ht="14.25" customHeight="1">
      <c r="A13" s="233" t="s">
        <v>364</v>
      </c>
      <c r="B13" s="233" t="s">
        <v>365</v>
      </c>
      <c r="C13" s="233" t="s">
        <v>367</v>
      </c>
      <c r="D13" s="233" t="s">
        <v>360</v>
      </c>
      <c r="E13" s="233" t="s">
        <v>368</v>
      </c>
      <c r="F13" s="244">
        <v>168780</v>
      </c>
      <c r="G13" s="244">
        <v>168780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</row>
    <row r="14" spans="1:118" ht="14.25" customHeight="1">
      <c r="A14" s="233" t="s">
        <v>364</v>
      </c>
      <c r="B14" s="233" t="s">
        <v>362</v>
      </c>
      <c r="C14" s="233" t="s">
        <v>359</v>
      </c>
      <c r="D14" s="233" t="s">
        <v>360</v>
      </c>
      <c r="E14" s="233" t="s">
        <v>369</v>
      </c>
      <c r="F14" s="244">
        <v>351340</v>
      </c>
      <c r="G14" s="244">
        <v>17340</v>
      </c>
      <c r="H14" s="244">
        <v>334000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</row>
    <row r="15" spans="1:118" ht="14.25" customHeight="1">
      <c r="A15" s="233" t="s">
        <v>370</v>
      </c>
      <c r="B15" s="233" t="s">
        <v>371</v>
      </c>
      <c r="C15" s="233" t="s">
        <v>359</v>
      </c>
      <c r="D15" s="233" t="s">
        <v>360</v>
      </c>
      <c r="E15" s="233" t="s">
        <v>372</v>
      </c>
      <c r="F15" s="244">
        <v>126588</v>
      </c>
      <c r="G15" s="244">
        <v>126588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</row>
    <row r="16" spans="1:118" ht="14.25" customHeight="1">
      <c r="A16" s="233" t="s">
        <v>373</v>
      </c>
      <c r="B16" s="233" t="s">
        <v>365</v>
      </c>
      <c r="C16" s="233" t="s">
        <v>362</v>
      </c>
      <c r="D16" s="233" t="s">
        <v>360</v>
      </c>
      <c r="E16" s="233" t="s">
        <v>374</v>
      </c>
      <c r="F16" s="244">
        <v>502000</v>
      </c>
      <c r="G16" s="244">
        <v>0</v>
      </c>
      <c r="H16" s="244">
        <v>252000</v>
      </c>
      <c r="I16" s="244">
        <v>250000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</row>
    <row r="17" spans="1:118" ht="14.25" customHeight="1">
      <c r="A17" s="233" t="s">
        <v>375</v>
      </c>
      <c r="B17" s="233" t="s">
        <v>376</v>
      </c>
      <c r="C17" s="233" t="s">
        <v>359</v>
      </c>
      <c r="D17" s="233" t="s">
        <v>360</v>
      </c>
      <c r="E17" s="233" t="s">
        <v>377</v>
      </c>
      <c r="F17" s="244">
        <v>369660</v>
      </c>
      <c r="G17" s="244">
        <v>369660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</row>
    <row r="18" spans="1:118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</row>
    <row r="19" spans="1:118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1640625"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7" width="16.83203125" style="33" customWidth="1"/>
    <col min="8" max="20" width="13.83203125" style="33" customWidth="1"/>
    <col min="21" max="21" width="16.83203125" style="33" customWidth="1"/>
    <col min="22" max="32" width="13.83203125" style="33" customWidth="1"/>
    <col min="33" max="134" width="9" style="33" customWidth="1"/>
    <col min="135" max="176" width="9.1640625" style="33" customWidth="1"/>
    <col min="177" max="16384" width="9.1640625" style="33"/>
  </cols>
  <sheetData>
    <row r="1" spans="1:134" ht="14.25" customHeight="1">
      <c r="A1" s="34"/>
      <c r="B1" s="35"/>
      <c r="C1" s="35"/>
      <c r="D1" s="35"/>
      <c r="E1" s="35"/>
      <c r="F1" s="35"/>
      <c r="G1" s="35"/>
      <c r="H1" s="35"/>
      <c r="I1" s="35"/>
      <c r="J1" s="5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 t="s">
        <v>171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</row>
    <row r="2" spans="1:134" s="37" customFormat="1" ht="20.100000000000001" customHeight="1">
      <c r="A2" s="24" t="s">
        <v>172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</row>
    <row r="3" spans="1:134" ht="14.25" customHeight="1">
      <c r="A3" s="239" t="s">
        <v>379</v>
      </c>
      <c r="B3" s="35"/>
      <c r="C3" s="35"/>
      <c r="D3" s="35"/>
      <c r="E3" s="35"/>
      <c r="F3" s="35"/>
      <c r="G3" s="35"/>
      <c r="H3" s="35"/>
      <c r="I3" s="35"/>
      <c r="J3" s="51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8" t="s">
        <v>7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</row>
    <row r="4" spans="1:134" ht="14.25" customHeight="1">
      <c r="A4" s="357" t="s">
        <v>87</v>
      </c>
      <c r="B4" s="357"/>
      <c r="C4" s="357"/>
      <c r="D4" s="357"/>
      <c r="E4" s="360"/>
      <c r="F4" s="357" t="s">
        <v>88</v>
      </c>
      <c r="G4" s="49" t="s">
        <v>161</v>
      </c>
      <c r="H4" s="46"/>
      <c r="I4" s="46"/>
      <c r="J4" s="46"/>
      <c r="K4" s="46"/>
      <c r="L4" s="46"/>
      <c r="M4" s="46"/>
      <c r="N4" s="46"/>
      <c r="O4" s="46"/>
      <c r="P4" s="48"/>
      <c r="Q4" s="46"/>
      <c r="R4" s="46"/>
      <c r="S4" s="46"/>
      <c r="T4" s="46"/>
      <c r="U4" s="46" t="s">
        <v>163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</row>
    <row r="5" spans="1:134" ht="14.25" customHeight="1">
      <c r="A5" s="357" t="s">
        <v>68</v>
      </c>
      <c r="B5" s="357"/>
      <c r="C5" s="357"/>
      <c r="D5" s="357" t="s">
        <v>69</v>
      </c>
      <c r="E5" s="357" t="s">
        <v>91</v>
      </c>
      <c r="F5" s="357"/>
      <c r="G5" s="360" t="s">
        <v>142</v>
      </c>
      <c r="H5" s="398" t="s">
        <v>173</v>
      </c>
      <c r="I5" s="398" t="s">
        <v>174</v>
      </c>
      <c r="J5" s="398" t="s">
        <v>175</v>
      </c>
      <c r="K5" s="398" t="s">
        <v>176</v>
      </c>
      <c r="L5" s="398" t="s">
        <v>177</v>
      </c>
      <c r="M5" s="398" t="s">
        <v>178</v>
      </c>
      <c r="N5" s="398" t="s">
        <v>179</v>
      </c>
      <c r="O5" s="398" t="s">
        <v>180</v>
      </c>
      <c r="P5" s="398" t="s">
        <v>181</v>
      </c>
      <c r="Q5" s="398" t="s">
        <v>182</v>
      </c>
      <c r="R5" s="398" t="s">
        <v>183</v>
      </c>
      <c r="S5" s="398" t="s">
        <v>184</v>
      </c>
      <c r="T5" s="398" t="s">
        <v>185</v>
      </c>
      <c r="U5" s="398" t="s">
        <v>142</v>
      </c>
      <c r="V5" s="398" t="s">
        <v>186</v>
      </c>
      <c r="W5" s="398" t="s">
        <v>187</v>
      </c>
      <c r="X5" s="398" t="s">
        <v>188</v>
      </c>
      <c r="Y5" s="398" t="s">
        <v>189</v>
      </c>
      <c r="Z5" s="398" t="s">
        <v>190</v>
      </c>
      <c r="AA5" s="398" t="s">
        <v>191</v>
      </c>
      <c r="AB5" s="398" t="s">
        <v>192</v>
      </c>
      <c r="AC5" s="398" t="s">
        <v>193</v>
      </c>
      <c r="AD5" s="398" t="s">
        <v>194</v>
      </c>
      <c r="AE5" s="398" t="s">
        <v>195</v>
      </c>
      <c r="AF5" s="398" t="s">
        <v>196</v>
      </c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</row>
    <row r="6" spans="1:134" ht="14.25" customHeight="1">
      <c r="A6" s="47" t="s">
        <v>76</v>
      </c>
      <c r="B6" s="47" t="s">
        <v>77</v>
      </c>
      <c r="C6" s="47" t="s">
        <v>78</v>
      </c>
      <c r="D6" s="357"/>
      <c r="E6" s="357"/>
      <c r="F6" s="358"/>
      <c r="G6" s="35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</row>
    <row r="7" spans="1:134" s="238" customFormat="1" ht="14.25" customHeight="1">
      <c r="A7" s="233"/>
      <c r="B7" s="233"/>
      <c r="C7" s="233"/>
      <c r="D7" s="233"/>
      <c r="E7" s="233" t="s">
        <v>71</v>
      </c>
      <c r="F7" s="244">
        <v>4335110</v>
      </c>
      <c r="G7" s="244">
        <v>4084870</v>
      </c>
      <c r="H7" s="244">
        <v>1007832</v>
      </c>
      <c r="I7" s="244">
        <v>1063260</v>
      </c>
      <c r="J7" s="243">
        <v>70933</v>
      </c>
      <c r="K7" s="244">
        <v>60720</v>
      </c>
      <c r="L7" s="244">
        <v>777729</v>
      </c>
      <c r="M7" s="244">
        <v>422028</v>
      </c>
      <c r="N7" s="244">
        <v>168780</v>
      </c>
      <c r="O7" s="244">
        <v>126588</v>
      </c>
      <c r="P7" s="244">
        <v>0</v>
      </c>
      <c r="Q7" s="244">
        <v>17340</v>
      </c>
      <c r="R7" s="244">
        <v>369660</v>
      </c>
      <c r="S7" s="244">
        <v>0</v>
      </c>
      <c r="T7" s="244">
        <v>0</v>
      </c>
      <c r="U7" s="244">
        <v>250240</v>
      </c>
      <c r="V7" s="244">
        <v>0</v>
      </c>
      <c r="W7" s="244">
        <v>0</v>
      </c>
      <c r="X7" s="244">
        <v>0</v>
      </c>
      <c r="Y7" s="244">
        <v>0</v>
      </c>
      <c r="Z7" s="244">
        <v>0</v>
      </c>
      <c r="AA7" s="244">
        <v>0</v>
      </c>
      <c r="AB7" s="244">
        <v>0</v>
      </c>
      <c r="AC7" s="244">
        <v>0</v>
      </c>
      <c r="AD7" s="244">
        <v>240</v>
      </c>
      <c r="AE7" s="244">
        <v>0</v>
      </c>
      <c r="AF7" s="244">
        <v>250000</v>
      </c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</row>
    <row r="8" spans="1:134" ht="14.25" customHeight="1">
      <c r="A8" s="233"/>
      <c r="B8" s="233"/>
      <c r="C8" s="233"/>
      <c r="D8" s="233" t="s">
        <v>353</v>
      </c>
      <c r="E8" s="233" t="s">
        <v>354</v>
      </c>
      <c r="F8" s="244">
        <v>4335110</v>
      </c>
      <c r="G8" s="244">
        <v>4084870</v>
      </c>
      <c r="H8" s="244">
        <v>1007832</v>
      </c>
      <c r="I8" s="244">
        <v>1063260</v>
      </c>
      <c r="J8" s="243">
        <v>70933</v>
      </c>
      <c r="K8" s="244">
        <v>60720</v>
      </c>
      <c r="L8" s="244">
        <v>777729</v>
      </c>
      <c r="M8" s="244">
        <v>422028</v>
      </c>
      <c r="N8" s="244">
        <v>168780</v>
      </c>
      <c r="O8" s="244">
        <v>126588</v>
      </c>
      <c r="P8" s="244">
        <v>0</v>
      </c>
      <c r="Q8" s="244">
        <v>17340</v>
      </c>
      <c r="R8" s="244">
        <v>369660</v>
      </c>
      <c r="S8" s="244">
        <v>0</v>
      </c>
      <c r="T8" s="244">
        <v>0</v>
      </c>
      <c r="U8" s="244">
        <v>250240</v>
      </c>
      <c r="V8" s="244">
        <v>0</v>
      </c>
      <c r="W8" s="244">
        <v>0</v>
      </c>
      <c r="X8" s="244">
        <v>0</v>
      </c>
      <c r="Y8" s="244">
        <v>0</v>
      </c>
      <c r="Z8" s="244">
        <v>0</v>
      </c>
      <c r="AA8" s="244">
        <v>0</v>
      </c>
      <c r="AB8" s="244">
        <v>0</v>
      </c>
      <c r="AC8" s="244">
        <v>0</v>
      </c>
      <c r="AD8" s="244">
        <v>240</v>
      </c>
      <c r="AE8" s="244">
        <v>0</v>
      </c>
      <c r="AF8" s="244">
        <v>250000</v>
      </c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</row>
    <row r="9" spans="1:134" ht="14.25" customHeight="1">
      <c r="A9" s="233"/>
      <c r="B9" s="233"/>
      <c r="C9" s="233"/>
      <c r="D9" s="233" t="s">
        <v>355</v>
      </c>
      <c r="E9" s="233" t="s">
        <v>356</v>
      </c>
      <c r="F9" s="244">
        <v>4335110</v>
      </c>
      <c r="G9" s="244">
        <v>4084870</v>
      </c>
      <c r="H9" s="244">
        <v>1007832</v>
      </c>
      <c r="I9" s="244">
        <v>1063260</v>
      </c>
      <c r="J9" s="243">
        <v>70933</v>
      </c>
      <c r="K9" s="244">
        <v>60720</v>
      </c>
      <c r="L9" s="244">
        <v>777729</v>
      </c>
      <c r="M9" s="244">
        <v>422028</v>
      </c>
      <c r="N9" s="244">
        <v>168780</v>
      </c>
      <c r="O9" s="244">
        <v>126588</v>
      </c>
      <c r="P9" s="244">
        <v>0</v>
      </c>
      <c r="Q9" s="244">
        <v>17340</v>
      </c>
      <c r="R9" s="244">
        <v>369660</v>
      </c>
      <c r="S9" s="244">
        <v>0</v>
      </c>
      <c r="T9" s="244">
        <v>0</v>
      </c>
      <c r="U9" s="244">
        <v>250240</v>
      </c>
      <c r="V9" s="244">
        <v>0</v>
      </c>
      <c r="W9" s="244">
        <v>0</v>
      </c>
      <c r="X9" s="244">
        <v>0</v>
      </c>
      <c r="Y9" s="244">
        <v>0</v>
      </c>
      <c r="Z9" s="244">
        <v>0</v>
      </c>
      <c r="AA9" s="244">
        <v>0</v>
      </c>
      <c r="AB9" s="244">
        <v>0</v>
      </c>
      <c r="AC9" s="244">
        <v>0</v>
      </c>
      <c r="AD9" s="244">
        <v>240</v>
      </c>
      <c r="AE9" s="244">
        <v>0</v>
      </c>
      <c r="AF9" s="244">
        <v>250000</v>
      </c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</row>
    <row r="10" spans="1:134" ht="14.25" customHeight="1">
      <c r="A10" s="233" t="s">
        <v>357</v>
      </c>
      <c r="B10" s="233" t="s">
        <v>358</v>
      </c>
      <c r="C10" s="233" t="s">
        <v>359</v>
      </c>
      <c r="D10" s="233" t="s">
        <v>360</v>
      </c>
      <c r="E10" s="233" t="s">
        <v>361</v>
      </c>
      <c r="F10" s="244">
        <v>2980714</v>
      </c>
      <c r="G10" s="244">
        <v>2980474</v>
      </c>
      <c r="H10" s="244">
        <v>1007832</v>
      </c>
      <c r="I10" s="244">
        <v>1063260</v>
      </c>
      <c r="J10" s="243">
        <v>70933</v>
      </c>
      <c r="K10" s="244">
        <v>60720</v>
      </c>
      <c r="L10" s="244">
        <v>777729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240</v>
      </c>
      <c r="V10" s="244">
        <v>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240</v>
      </c>
      <c r="AE10" s="244">
        <v>0</v>
      </c>
      <c r="AF10" s="244">
        <v>0</v>
      </c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</row>
    <row r="11" spans="1:134" ht="14.25" customHeight="1">
      <c r="A11" s="233" t="s">
        <v>364</v>
      </c>
      <c r="B11" s="233" t="s">
        <v>365</v>
      </c>
      <c r="C11" s="233" t="s">
        <v>365</v>
      </c>
      <c r="D11" s="233" t="s">
        <v>360</v>
      </c>
      <c r="E11" s="233" t="s">
        <v>366</v>
      </c>
      <c r="F11" s="244">
        <v>422028</v>
      </c>
      <c r="G11" s="244">
        <v>422028</v>
      </c>
      <c r="H11" s="244">
        <v>0</v>
      </c>
      <c r="I11" s="244">
        <v>0</v>
      </c>
      <c r="J11" s="243">
        <v>0</v>
      </c>
      <c r="K11" s="244">
        <v>0</v>
      </c>
      <c r="L11" s="244">
        <v>0</v>
      </c>
      <c r="M11" s="244">
        <v>422028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</row>
    <row r="12" spans="1:134" ht="14.25" customHeight="1">
      <c r="A12" s="233" t="s">
        <v>364</v>
      </c>
      <c r="B12" s="233" t="s">
        <v>365</v>
      </c>
      <c r="C12" s="233" t="s">
        <v>367</v>
      </c>
      <c r="D12" s="233" t="s">
        <v>360</v>
      </c>
      <c r="E12" s="233" t="s">
        <v>368</v>
      </c>
      <c r="F12" s="244">
        <v>168780</v>
      </c>
      <c r="G12" s="244">
        <v>168780</v>
      </c>
      <c r="H12" s="244">
        <v>0</v>
      </c>
      <c r="I12" s="244">
        <v>0</v>
      </c>
      <c r="J12" s="243">
        <v>0</v>
      </c>
      <c r="K12" s="244">
        <v>0</v>
      </c>
      <c r="L12" s="244">
        <v>0</v>
      </c>
      <c r="M12" s="244">
        <v>0</v>
      </c>
      <c r="N12" s="244">
        <v>168780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</row>
    <row r="13" spans="1:134" ht="14.25" customHeight="1">
      <c r="A13" s="233" t="s">
        <v>364</v>
      </c>
      <c r="B13" s="233" t="s">
        <v>362</v>
      </c>
      <c r="C13" s="233" t="s">
        <v>359</v>
      </c>
      <c r="D13" s="233" t="s">
        <v>360</v>
      </c>
      <c r="E13" s="233" t="s">
        <v>369</v>
      </c>
      <c r="F13" s="244">
        <v>17340</v>
      </c>
      <c r="G13" s="244">
        <v>17340</v>
      </c>
      <c r="H13" s="244">
        <v>0</v>
      </c>
      <c r="I13" s="244">
        <v>0</v>
      </c>
      <c r="J13" s="243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17340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0</v>
      </c>
      <c r="AF13" s="244">
        <v>0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</row>
    <row r="14" spans="1:134" ht="14.25" customHeight="1">
      <c r="A14" s="233" t="s">
        <v>370</v>
      </c>
      <c r="B14" s="233" t="s">
        <v>371</v>
      </c>
      <c r="C14" s="233" t="s">
        <v>359</v>
      </c>
      <c r="D14" s="233" t="s">
        <v>360</v>
      </c>
      <c r="E14" s="233" t="s">
        <v>372</v>
      </c>
      <c r="F14" s="244">
        <v>126588</v>
      </c>
      <c r="G14" s="244">
        <v>126588</v>
      </c>
      <c r="H14" s="244">
        <v>0</v>
      </c>
      <c r="I14" s="244">
        <v>0</v>
      </c>
      <c r="J14" s="243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126588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0</v>
      </c>
      <c r="AF14" s="244">
        <v>0</v>
      </c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</row>
    <row r="15" spans="1:134" ht="14.25" customHeight="1">
      <c r="A15" s="233" t="s">
        <v>373</v>
      </c>
      <c r="B15" s="233" t="s">
        <v>365</v>
      </c>
      <c r="C15" s="233" t="s">
        <v>362</v>
      </c>
      <c r="D15" s="233" t="s">
        <v>360</v>
      </c>
      <c r="E15" s="233" t="s">
        <v>374</v>
      </c>
      <c r="F15" s="244">
        <v>250000</v>
      </c>
      <c r="G15" s="244">
        <v>0</v>
      </c>
      <c r="H15" s="244">
        <v>0</v>
      </c>
      <c r="I15" s="244">
        <v>0</v>
      </c>
      <c r="J15" s="243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250000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0</v>
      </c>
      <c r="AD15" s="244">
        <v>0</v>
      </c>
      <c r="AE15" s="244">
        <v>0</v>
      </c>
      <c r="AF15" s="244">
        <v>250000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</row>
    <row r="16" spans="1:134" ht="14.25" customHeight="1">
      <c r="A16" s="233" t="s">
        <v>375</v>
      </c>
      <c r="B16" s="233" t="s">
        <v>376</v>
      </c>
      <c r="C16" s="233" t="s">
        <v>359</v>
      </c>
      <c r="D16" s="233" t="s">
        <v>360</v>
      </c>
      <c r="E16" s="233" t="s">
        <v>377</v>
      </c>
      <c r="F16" s="244">
        <v>369660</v>
      </c>
      <c r="G16" s="244">
        <v>369660</v>
      </c>
      <c r="H16" s="244">
        <v>0</v>
      </c>
      <c r="I16" s="244">
        <v>0</v>
      </c>
      <c r="J16" s="243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369660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4">
        <v>0</v>
      </c>
      <c r="Y16" s="244">
        <v>0</v>
      </c>
      <c r="Z16" s="244">
        <v>0</v>
      </c>
      <c r="AA16" s="244">
        <v>0</v>
      </c>
      <c r="AB16" s="244">
        <v>0</v>
      </c>
      <c r="AC16" s="244">
        <v>0</v>
      </c>
      <c r="AD16" s="244">
        <v>0</v>
      </c>
      <c r="AE16" s="244">
        <v>0</v>
      </c>
      <c r="AF16" s="244">
        <v>0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</row>
    <row r="17" spans="1:134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51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</row>
    <row r="18" spans="1:134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51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</row>
    <row r="19" spans="1:134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51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6" width="16.83203125" style="33" customWidth="1"/>
    <col min="7" max="33" width="13.83203125" style="33" customWidth="1"/>
    <col min="34" max="135" width="9" style="33" customWidth="1"/>
    <col min="136" max="177" width="9.1640625" style="33" customWidth="1"/>
    <col min="178" max="16384" width="9.1640625" style="33"/>
  </cols>
  <sheetData>
    <row r="1" spans="1:135" ht="14.2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 t="s">
        <v>197</v>
      </c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</row>
    <row r="2" spans="1:135" s="37" customFormat="1" ht="20.100000000000001" customHeight="1">
      <c r="A2" s="24" t="s">
        <v>172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</row>
    <row r="3" spans="1:135" ht="14.25" customHeight="1">
      <c r="A3" s="239" t="s">
        <v>379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8" t="s">
        <v>7</v>
      </c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</row>
    <row r="4" spans="1:135" ht="14.25" customHeight="1">
      <c r="A4" s="357" t="s">
        <v>87</v>
      </c>
      <c r="B4" s="357"/>
      <c r="C4" s="357"/>
      <c r="D4" s="357"/>
      <c r="E4" s="360"/>
      <c r="F4" s="46" t="s">
        <v>162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8"/>
      <c r="AD4" s="46"/>
      <c r="AE4" s="46"/>
      <c r="AF4" s="46"/>
      <c r="AG4" s="46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</row>
    <row r="5" spans="1:135" ht="14.25" customHeight="1">
      <c r="A5" s="357" t="s">
        <v>68</v>
      </c>
      <c r="B5" s="357"/>
      <c r="C5" s="357"/>
      <c r="D5" s="357" t="s">
        <v>69</v>
      </c>
      <c r="E5" s="357" t="s">
        <v>91</v>
      </c>
      <c r="F5" s="398" t="s">
        <v>142</v>
      </c>
      <c r="G5" s="398" t="s">
        <v>198</v>
      </c>
      <c r="H5" s="398" t="s">
        <v>199</v>
      </c>
      <c r="I5" s="398" t="s">
        <v>200</v>
      </c>
      <c r="J5" s="398" t="s">
        <v>201</v>
      </c>
      <c r="K5" s="398" t="s">
        <v>202</v>
      </c>
      <c r="L5" s="398" t="s">
        <v>203</v>
      </c>
      <c r="M5" s="398" t="s">
        <v>204</v>
      </c>
      <c r="N5" s="398" t="s">
        <v>205</v>
      </c>
      <c r="O5" s="398" t="s">
        <v>206</v>
      </c>
      <c r="P5" s="398" t="s">
        <v>207</v>
      </c>
      <c r="Q5" s="398" t="s">
        <v>208</v>
      </c>
      <c r="R5" s="398" t="s">
        <v>209</v>
      </c>
      <c r="S5" s="398" t="s">
        <v>210</v>
      </c>
      <c r="T5" s="398" t="s">
        <v>211</v>
      </c>
      <c r="U5" s="398" t="s">
        <v>212</v>
      </c>
      <c r="V5" s="398" t="s">
        <v>213</v>
      </c>
      <c r="W5" s="398" t="s">
        <v>214</v>
      </c>
      <c r="X5" s="398" t="s">
        <v>215</v>
      </c>
      <c r="Y5" s="398" t="s">
        <v>216</v>
      </c>
      <c r="Z5" s="400" t="s">
        <v>217</v>
      </c>
      <c r="AA5" s="402" t="s">
        <v>218</v>
      </c>
      <c r="AB5" s="398" t="s">
        <v>219</v>
      </c>
      <c r="AC5" s="398" t="s">
        <v>220</v>
      </c>
      <c r="AD5" s="398" t="s">
        <v>221</v>
      </c>
      <c r="AE5" s="398" t="s">
        <v>222</v>
      </c>
      <c r="AF5" s="398" t="s">
        <v>223</v>
      </c>
      <c r="AG5" s="398" t="s">
        <v>224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</row>
    <row r="6" spans="1:135" ht="14.25" customHeight="1">
      <c r="A6" s="47" t="s">
        <v>76</v>
      </c>
      <c r="B6" s="47" t="s">
        <v>77</v>
      </c>
      <c r="C6" s="47" t="s">
        <v>78</v>
      </c>
      <c r="D6" s="357"/>
      <c r="E6" s="357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401"/>
      <c r="AA6" s="403"/>
      <c r="AB6" s="399"/>
      <c r="AC6" s="399"/>
      <c r="AD6" s="399"/>
      <c r="AE6" s="399"/>
      <c r="AF6" s="399"/>
      <c r="AG6" s="399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</row>
    <row r="7" spans="1:135" s="238" customFormat="1" ht="14.25" customHeight="1">
      <c r="A7" s="233"/>
      <c r="B7" s="233"/>
      <c r="C7" s="233"/>
      <c r="D7" s="233"/>
      <c r="E7" s="233" t="s">
        <v>71</v>
      </c>
      <c r="F7" s="244">
        <v>2572680</v>
      </c>
      <c r="G7" s="244">
        <v>220000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4">
        <v>0</v>
      </c>
      <c r="O7" s="244">
        <v>0</v>
      </c>
      <c r="P7" s="244">
        <v>384000</v>
      </c>
      <c r="Q7" s="244">
        <v>0</v>
      </c>
      <c r="R7" s="244">
        <v>0</v>
      </c>
      <c r="S7" s="244">
        <v>0</v>
      </c>
      <c r="T7" s="244">
        <v>0</v>
      </c>
      <c r="U7" s="244">
        <v>0</v>
      </c>
      <c r="V7" s="244">
        <v>40000</v>
      </c>
      <c r="W7" s="244">
        <v>0</v>
      </c>
      <c r="X7" s="244">
        <v>0</v>
      </c>
      <c r="Y7" s="244">
        <v>0</v>
      </c>
      <c r="Z7" s="244">
        <v>334000</v>
      </c>
      <c r="AA7" s="244">
        <v>0</v>
      </c>
      <c r="AB7" s="244">
        <v>0</v>
      </c>
      <c r="AC7" s="244">
        <v>0</v>
      </c>
      <c r="AD7" s="244">
        <v>160000</v>
      </c>
      <c r="AE7" s="244">
        <v>184680</v>
      </c>
      <c r="AF7" s="244">
        <v>0</v>
      </c>
      <c r="AG7" s="244">
        <v>1250000</v>
      </c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</row>
    <row r="8" spans="1:135" ht="14.25" customHeight="1">
      <c r="A8" s="233"/>
      <c r="B8" s="233"/>
      <c r="C8" s="233"/>
      <c r="D8" s="233" t="s">
        <v>353</v>
      </c>
      <c r="E8" s="233" t="s">
        <v>354</v>
      </c>
      <c r="F8" s="244">
        <v>2572680</v>
      </c>
      <c r="G8" s="244">
        <v>220000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384000</v>
      </c>
      <c r="Q8" s="244">
        <v>0</v>
      </c>
      <c r="R8" s="244">
        <v>0</v>
      </c>
      <c r="S8" s="244">
        <v>0</v>
      </c>
      <c r="T8" s="244">
        <v>0</v>
      </c>
      <c r="U8" s="244">
        <v>0</v>
      </c>
      <c r="V8" s="244">
        <v>40000</v>
      </c>
      <c r="W8" s="244">
        <v>0</v>
      </c>
      <c r="X8" s="244">
        <v>0</v>
      </c>
      <c r="Y8" s="244">
        <v>0</v>
      </c>
      <c r="Z8" s="244">
        <v>334000</v>
      </c>
      <c r="AA8" s="244">
        <v>0</v>
      </c>
      <c r="AB8" s="244">
        <v>0</v>
      </c>
      <c r="AC8" s="244">
        <v>0</v>
      </c>
      <c r="AD8" s="244">
        <v>160000</v>
      </c>
      <c r="AE8" s="244">
        <v>184680</v>
      </c>
      <c r="AF8" s="244">
        <v>0</v>
      </c>
      <c r="AG8" s="244">
        <v>1250000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</row>
    <row r="9" spans="1:135" ht="14.25" customHeight="1">
      <c r="A9" s="233"/>
      <c r="B9" s="233"/>
      <c r="C9" s="233"/>
      <c r="D9" s="233" t="s">
        <v>355</v>
      </c>
      <c r="E9" s="233" t="s">
        <v>356</v>
      </c>
      <c r="F9" s="244">
        <v>2572680</v>
      </c>
      <c r="G9" s="244">
        <v>220000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0</v>
      </c>
      <c r="P9" s="244">
        <v>384000</v>
      </c>
      <c r="Q9" s="244">
        <v>0</v>
      </c>
      <c r="R9" s="244">
        <v>0</v>
      </c>
      <c r="S9" s="244">
        <v>0</v>
      </c>
      <c r="T9" s="244">
        <v>0</v>
      </c>
      <c r="U9" s="244">
        <v>0</v>
      </c>
      <c r="V9" s="244">
        <v>40000</v>
      </c>
      <c r="W9" s="244">
        <v>0</v>
      </c>
      <c r="X9" s="244">
        <v>0</v>
      </c>
      <c r="Y9" s="244">
        <v>0</v>
      </c>
      <c r="Z9" s="244">
        <v>334000</v>
      </c>
      <c r="AA9" s="244">
        <v>0</v>
      </c>
      <c r="AB9" s="244">
        <v>0</v>
      </c>
      <c r="AC9" s="244">
        <v>0</v>
      </c>
      <c r="AD9" s="244">
        <v>160000</v>
      </c>
      <c r="AE9" s="244">
        <v>184680</v>
      </c>
      <c r="AF9" s="244">
        <v>0</v>
      </c>
      <c r="AG9" s="244">
        <v>1250000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</row>
    <row r="10" spans="1:135" ht="14.25" customHeight="1">
      <c r="A10" s="233" t="s">
        <v>357</v>
      </c>
      <c r="B10" s="233" t="s">
        <v>358</v>
      </c>
      <c r="C10" s="233" t="s">
        <v>359</v>
      </c>
      <c r="D10" s="233" t="s">
        <v>360</v>
      </c>
      <c r="E10" s="233" t="s">
        <v>361</v>
      </c>
      <c r="F10" s="244">
        <v>736680</v>
      </c>
      <c r="G10" s="244">
        <v>220000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132000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40000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160000</v>
      </c>
      <c r="AE10" s="244">
        <v>184680</v>
      </c>
      <c r="AF10" s="244">
        <v>0</v>
      </c>
      <c r="AG10" s="244">
        <v>0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</row>
    <row r="11" spans="1:135" ht="14.25" customHeight="1">
      <c r="A11" s="233" t="s">
        <v>357</v>
      </c>
      <c r="B11" s="233" t="s">
        <v>358</v>
      </c>
      <c r="C11" s="233" t="s">
        <v>362</v>
      </c>
      <c r="D11" s="233" t="s">
        <v>360</v>
      </c>
      <c r="E11" s="233" t="s">
        <v>363</v>
      </c>
      <c r="F11" s="244">
        <v>1250000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244">
        <v>1250000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</row>
    <row r="12" spans="1:135" ht="14.25" customHeight="1">
      <c r="A12" s="233" t="s">
        <v>364</v>
      </c>
      <c r="B12" s="233" t="s">
        <v>362</v>
      </c>
      <c r="C12" s="233" t="s">
        <v>359</v>
      </c>
      <c r="D12" s="233" t="s">
        <v>360</v>
      </c>
      <c r="E12" s="233" t="s">
        <v>369</v>
      </c>
      <c r="F12" s="244">
        <v>334000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334000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244">
        <v>0</v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</row>
    <row r="13" spans="1:135" ht="14.25" customHeight="1">
      <c r="A13" s="233" t="s">
        <v>373</v>
      </c>
      <c r="B13" s="233" t="s">
        <v>365</v>
      </c>
      <c r="C13" s="233" t="s">
        <v>362</v>
      </c>
      <c r="D13" s="233" t="s">
        <v>360</v>
      </c>
      <c r="E13" s="233" t="s">
        <v>374</v>
      </c>
      <c r="F13" s="244">
        <v>252000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252000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0</v>
      </c>
      <c r="AF13" s="244">
        <v>0</v>
      </c>
      <c r="AG13" s="244">
        <v>0</v>
      </c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</row>
    <row r="14" spans="1:135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</row>
    <row r="15" spans="1:135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</row>
    <row r="16" spans="1:135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</row>
    <row r="17" spans="1:135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</row>
    <row r="18" spans="1:135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</row>
    <row r="19" spans="1:135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6" width="16.83203125" style="33" customWidth="1"/>
    <col min="7" max="36" width="13.83203125" style="33" customWidth="1"/>
    <col min="37" max="138" width="9" style="33" customWidth="1"/>
    <col min="139" max="180" width="9.1640625" style="33" customWidth="1"/>
    <col min="181" max="16384" width="9.33203125" style="33"/>
  </cols>
  <sheetData>
    <row r="1" spans="1:138" ht="14.25" customHeight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8" t="s">
        <v>225</v>
      </c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</row>
    <row r="2" spans="1:138" s="37" customFormat="1" ht="20.100000000000001" customHeight="1">
      <c r="A2" s="245" t="s">
        <v>172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</row>
    <row r="3" spans="1:138" ht="14.25" customHeight="1">
      <c r="A3" s="247" t="s">
        <v>379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50" t="s">
        <v>7</v>
      </c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</row>
    <row r="4" spans="1:138" ht="14.25" customHeight="1">
      <c r="A4" s="357" t="s">
        <v>87</v>
      </c>
      <c r="B4" s="357"/>
      <c r="C4" s="357"/>
      <c r="D4" s="357"/>
      <c r="E4" s="360"/>
      <c r="F4" s="357" t="s">
        <v>88</v>
      </c>
      <c r="G4" s="255" t="s">
        <v>164</v>
      </c>
      <c r="H4" s="253"/>
      <c r="I4" s="253"/>
      <c r="J4" s="253"/>
      <c r="K4" s="253"/>
      <c r="L4" s="253" t="s">
        <v>167</v>
      </c>
      <c r="M4" s="253"/>
      <c r="N4" s="253"/>
      <c r="O4" s="253" t="s">
        <v>168</v>
      </c>
      <c r="P4" s="253"/>
      <c r="Q4" s="253"/>
      <c r="R4" s="255"/>
      <c r="S4" s="253"/>
      <c r="T4" s="255"/>
      <c r="U4" s="255" t="s">
        <v>169</v>
      </c>
      <c r="V4" s="258"/>
      <c r="W4" s="256"/>
      <c r="X4" s="255" t="s">
        <v>226</v>
      </c>
      <c r="Y4" s="253"/>
      <c r="Z4" s="253"/>
      <c r="AA4" s="255"/>
      <c r="AB4" s="253"/>
      <c r="AC4" s="253"/>
      <c r="AD4" s="255"/>
      <c r="AE4" s="253"/>
      <c r="AF4" s="253"/>
      <c r="AG4" s="255"/>
      <c r="AH4" s="253"/>
      <c r="AI4" s="253"/>
      <c r="AJ4" s="253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</row>
    <row r="5" spans="1:138" ht="14.25" customHeight="1">
      <c r="A5" s="357" t="s">
        <v>68</v>
      </c>
      <c r="B5" s="357"/>
      <c r="C5" s="357"/>
      <c r="D5" s="357" t="s">
        <v>69</v>
      </c>
      <c r="E5" s="357" t="s">
        <v>91</v>
      </c>
      <c r="F5" s="357"/>
      <c r="G5" s="398" t="s">
        <v>142</v>
      </c>
      <c r="H5" s="398" t="s">
        <v>227</v>
      </c>
      <c r="I5" s="398" t="s">
        <v>228</v>
      </c>
      <c r="J5" s="398" t="s">
        <v>229</v>
      </c>
      <c r="K5" s="398" t="s">
        <v>230</v>
      </c>
      <c r="L5" s="398" t="s">
        <v>142</v>
      </c>
      <c r="M5" s="398" t="s">
        <v>231</v>
      </c>
      <c r="N5" s="398" t="s">
        <v>232</v>
      </c>
      <c r="O5" s="398" t="s">
        <v>142</v>
      </c>
      <c r="P5" s="398" t="s">
        <v>233</v>
      </c>
      <c r="Q5" s="398" t="s">
        <v>234</v>
      </c>
      <c r="R5" s="400" t="s">
        <v>235</v>
      </c>
      <c r="S5" s="402" t="s">
        <v>236</v>
      </c>
      <c r="T5" s="398" t="s">
        <v>237</v>
      </c>
      <c r="U5" s="398" t="s">
        <v>142</v>
      </c>
      <c r="V5" s="398" t="s">
        <v>169</v>
      </c>
      <c r="W5" s="398" t="s">
        <v>238</v>
      </c>
      <c r="X5" s="398" t="s">
        <v>142</v>
      </c>
      <c r="Y5" s="398" t="s">
        <v>239</v>
      </c>
      <c r="Z5" s="398" t="s">
        <v>240</v>
      </c>
      <c r="AA5" s="398" t="s">
        <v>241</v>
      </c>
      <c r="AB5" s="398" t="s">
        <v>242</v>
      </c>
      <c r="AC5" s="398" t="s">
        <v>243</v>
      </c>
      <c r="AD5" s="398" t="s">
        <v>244</v>
      </c>
      <c r="AE5" s="398" t="s">
        <v>245</v>
      </c>
      <c r="AF5" s="398" t="s">
        <v>246</v>
      </c>
      <c r="AG5" s="398" t="s">
        <v>247</v>
      </c>
      <c r="AH5" s="398" t="s">
        <v>248</v>
      </c>
      <c r="AI5" s="398" t="s">
        <v>249</v>
      </c>
      <c r="AJ5" s="398" t="s">
        <v>250</v>
      </c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</row>
    <row r="6" spans="1:138" ht="14.25" customHeight="1">
      <c r="A6" s="254" t="s">
        <v>76</v>
      </c>
      <c r="B6" s="254" t="s">
        <v>77</v>
      </c>
      <c r="C6" s="254" t="s">
        <v>78</v>
      </c>
      <c r="D6" s="357"/>
      <c r="E6" s="357"/>
      <c r="F6" s="358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401"/>
      <c r="S6" s="403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</row>
    <row r="7" spans="1:138" s="246" customFormat="1" ht="14.25" customHeight="1">
      <c r="A7" s="233"/>
      <c r="B7" s="233"/>
      <c r="C7" s="233"/>
      <c r="D7" s="233"/>
      <c r="E7" s="233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</row>
    <row r="8" spans="1:138" ht="14.25" customHeight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</row>
    <row r="9" spans="1:138" ht="14.25" customHeigh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</row>
    <row r="10" spans="1:138" ht="14.25" customHeigh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</row>
    <row r="11" spans="1:138" ht="14.25" customHeight="1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</row>
    <row r="12" spans="1:138" ht="14.25" customHeight="1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</row>
    <row r="13" spans="1:138" ht="14.25" customHeight="1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</row>
    <row r="14" spans="1:138" ht="14.25" customHeight="1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</row>
    <row r="15" spans="1:138" ht="14.25" customHeight="1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</row>
    <row r="16" spans="1:138" ht="14.25" customHeight="1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</row>
    <row r="17" spans="1:138" ht="14.25" customHeigh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</row>
    <row r="18" spans="1:138" ht="14.25" customHeigh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</row>
    <row r="19" spans="1:138" ht="14.25" customHeight="1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</row>
  </sheetData>
  <sheetProtection formatCells="0" formatColumns="0" formatRows="0"/>
  <mergeCells count="35">
    <mergeCell ref="AH5:AH6"/>
    <mergeCell ref="AI5:AI6"/>
    <mergeCell ref="AJ5:AJ6"/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6" width="16.83203125" style="33" customWidth="1"/>
    <col min="7" max="28" width="13.83203125" style="33" customWidth="1"/>
    <col min="29" max="130" width="9" style="33" customWidth="1"/>
    <col min="131" max="172" width="9.1640625" style="33" customWidth="1"/>
    <col min="173" max="16384" width="9.33203125" style="33"/>
  </cols>
  <sheetData>
    <row r="1" spans="1:130" ht="14.25" customHeight="1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1"/>
      <c r="AA1" s="265"/>
      <c r="AB1" s="266" t="s">
        <v>251</v>
      </c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</row>
    <row r="2" spans="1:130" s="37" customFormat="1" ht="20.100000000000001" customHeight="1">
      <c r="A2" s="262" t="s">
        <v>172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63"/>
      <c r="AA2" s="273"/>
      <c r="AB2" s="273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</row>
    <row r="3" spans="1:130" ht="14.25" customHeight="1">
      <c r="A3" s="265" t="s">
        <v>379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1"/>
      <c r="AA3" s="265"/>
      <c r="AB3" s="268" t="s">
        <v>7</v>
      </c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</row>
    <row r="4" spans="1:130" ht="14.25" customHeight="1">
      <c r="A4" s="357" t="s">
        <v>87</v>
      </c>
      <c r="B4" s="357"/>
      <c r="C4" s="357"/>
      <c r="D4" s="357"/>
      <c r="E4" s="360"/>
      <c r="F4" s="357" t="s">
        <v>88</v>
      </c>
      <c r="G4" s="274" t="s">
        <v>252</v>
      </c>
      <c r="H4" s="274"/>
      <c r="I4" s="274"/>
      <c r="J4" s="274"/>
      <c r="K4" s="274"/>
      <c r="L4" s="274"/>
      <c r="M4" s="274"/>
      <c r="N4" s="276"/>
      <c r="O4" s="274"/>
      <c r="P4" s="274"/>
      <c r="Q4" s="274"/>
      <c r="R4" s="274"/>
      <c r="S4" s="274"/>
      <c r="T4" s="274"/>
      <c r="U4" s="274"/>
      <c r="V4" s="274"/>
      <c r="W4" s="274"/>
      <c r="X4" s="277" t="s">
        <v>170</v>
      </c>
      <c r="Y4" s="274"/>
      <c r="Z4" s="274"/>
      <c r="AA4" s="279"/>
      <c r="AB4" s="279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</row>
    <row r="5" spans="1:130" ht="14.25" customHeight="1">
      <c r="A5" s="357" t="s">
        <v>68</v>
      </c>
      <c r="B5" s="357"/>
      <c r="C5" s="357"/>
      <c r="D5" s="357" t="s">
        <v>69</v>
      </c>
      <c r="E5" s="357" t="s">
        <v>91</v>
      </c>
      <c r="F5" s="357"/>
      <c r="G5" s="398" t="s">
        <v>142</v>
      </c>
      <c r="H5" s="398" t="s">
        <v>253</v>
      </c>
      <c r="I5" s="398" t="s">
        <v>254</v>
      </c>
      <c r="J5" s="398" t="s">
        <v>255</v>
      </c>
      <c r="K5" s="398" t="s">
        <v>256</v>
      </c>
      <c r="L5" s="398" t="s">
        <v>257</v>
      </c>
      <c r="M5" s="398" t="s">
        <v>258</v>
      </c>
      <c r="N5" s="398" t="s">
        <v>259</v>
      </c>
      <c r="O5" s="398" t="s">
        <v>260</v>
      </c>
      <c r="P5" s="398" t="s">
        <v>261</v>
      </c>
      <c r="Q5" s="398" t="s">
        <v>262</v>
      </c>
      <c r="R5" s="398" t="s">
        <v>263</v>
      </c>
      <c r="S5" s="398" t="s">
        <v>264</v>
      </c>
      <c r="T5" s="398" t="s">
        <v>265</v>
      </c>
      <c r="U5" s="398" t="s">
        <v>248</v>
      </c>
      <c r="V5" s="398" t="s">
        <v>249</v>
      </c>
      <c r="W5" s="398" t="s">
        <v>252</v>
      </c>
      <c r="X5" s="398" t="s">
        <v>142</v>
      </c>
      <c r="Y5" s="398" t="s">
        <v>266</v>
      </c>
      <c r="Z5" s="398" t="s">
        <v>267</v>
      </c>
      <c r="AA5" s="357" t="s">
        <v>268</v>
      </c>
      <c r="AB5" s="357" t="s">
        <v>170</v>
      </c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</row>
    <row r="6" spans="1:130" ht="14.25" customHeight="1">
      <c r="A6" s="275" t="s">
        <v>76</v>
      </c>
      <c r="B6" s="275" t="s">
        <v>77</v>
      </c>
      <c r="C6" s="275" t="s">
        <v>78</v>
      </c>
      <c r="D6" s="357"/>
      <c r="E6" s="357"/>
      <c r="F6" s="358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58"/>
      <c r="AB6" s="358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</row>
    <row r="7" spans="1:130" s="264" customFormat="1" ht="14.25" customHeight="1">
      <c r="A7" s="233"/>
      <c r="B7" s="233"/>
      <c r="C7" s="233"/>
      <c r="D7" s="233"/>
      <c r="E7" s="233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</row>
    <row r="8" spans="1:130" ht="14.25" customHeight="1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F8" s="265"/>
      <c r="DG8" s="265"/>
      <c r="DH8" s="265"/>
      <c r="DI8" s="265"/>
      <c r="DJ8" s="265"/>
      <c r="DK8" s="265"/>
      <c r="DL8" s="265"/>
      <c r="DM8" s="265"/>
      <c r="DN8" s="265"/>
      <c r="DO8" s="265"/>
      <c r="DP8" s="265"/>
      <c r="DQ8" s="265"/>
      <c r="DR8" s="265"/>
      <c r="DS8" s="265"/>
      <c r="DT8" s="265"/>
      <c r="DU8" s="265"/>
      <c r="DV8" s="265"/>
      <c r="DW8" s="265"/>
      <c r="DX8" s="265"/>
      <c r="DY8" s="265"/>
      <c r="DZ8" s="265"/>
    </row>
    <row r="9" spans="1:130" ht="14.25" customHeigh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F9" s="265"/>
      <c r="DG9" s="265"/>
      <c r="DH9" s="265"/>
      <c r="DI9" s="265"/>
      <c r="DJ9" s="265"/>
      <c r="DK9" s="265"/>
      <c r="DL9" s="265"/>
      <c r="DM9" s="265"/>
      <c r="DN9" s="265"/>
      <c r="DO9" s="265"/>
      <c r="DP9" s="265"/>
      <c r="DQ9" s="265"/>
      <c r="DR9" s="265"/>
      <c r="DS9" s="265"/>
      <c r="DT9" s="265"/>
      <c r="DU9" s="265"/>
      <c r="DV9" s="265"/>
      <c r="DW9" s="265"/>
      <c r="DX9" s="265"/>
      <c r="DY9" s="265"/>
      <c r="DZ9" s="265"/>
    </row>
    <row r="10" spans="1:130" ht="14.25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</row>
    <row r="11" spans="1:130" ht="14.25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</row>
    <row r="12" spans="1:130" ht="14.25" customHeight="1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</row>
    <row r="13" spans="1:130" ht="14.25" customHeight="1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</row>
    <row r="14" spans="1:130" ht="14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</row>
    <row r="15" spans="1:130" ht="14.25" customHeight="1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</row>
    <row r="16" spans="1:130" ht="14.25" customHeight="1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</row>
    <row r="17" spans="1:130" ht="14.25" customHeight="1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</row>
    <row r="18" spans="1:130" ht="14.25" customHeight="1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</row>
    <row r="19" spans="1:130" ht="14.25" customHeight="1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</row>
    <row r="20" spans="1:130" ht="14.2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4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</row>
    <row r="21" spans="1:130" ht="14.2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4"/>
      <c r="AA21" s="264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</row>
    <row r="22" spans="1:130" ht="14.2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4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</row>
  </sheetData>
  <sheetProtection formatCells="0" formatColumns="0" formatRows="0"/>
  <mergeCells count="27">
    <mergeCell ref="Z5:Z6"/>
    <mergeCell ref="AA5:AA6"/>
    <mergeCell ref="AB5:AB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workbookViewId="0"/>
  </sheetViews>
  <sheetFormatPr defaultColWidth="9.1640625" defaultRowHeight="14.25" customHeight="1"/>
  <cols>
    <col min="1" max="1" width="6.83203125" style="33" customWidth="1"/>
    <col min="2" max="3" width="12.83203125" style="33" customWidth="1"/>
    <col min="4" max="4" width="44.83203125" style="33" customWidth="1"/>
    <col min="5" max="7" width="22.83203125" style="33" customWidth="1"/>
    <col min="8" max="8" width="9" style="33" customWidth="1"/>
    <col min="9" max="255" width="9.1640625" style="33" customWidth="1"/>
    <col min="256" max="16384" width="9.1640625" style="33"/>
  </cols>
  <sheetData>
    <row r="1" spans="1:8" ht="14.25" customHeight="1">
      <c r="B1" s="35"/>
      <c r="C1" s="35"/>
      <c r="D1" s="35"/>
      <c r="E1" s="35"/>
      <c r="F1" s="35"/>
      <c r="G1" s="36" t="s">
        <v>269</v>
      </c>
      <c r="H1" s="35"/>
    </row>
    <row r="2" spans="1:8" ht="20.100000000000001" customHeight="1">
      <c r="A2" s="24" t="s">
        <v>270</v>
      </c>
      <c r="B2" s="43"/>
      <c r="C2" s="43"/>
      <c r="D2" s="43"/>
      <c r="E2" s="43"/>
      <c r="F2" s="43"/>
      <c r="G2" s="43"/>
      <c r="H2" s="35"/>
    </row>
    <row r="3" spans="1:8" ht="14.25" customHeight="1">
      <c r="A3" s="177" t="s">
        <v>379</v>
      </c>
      <c r="B3" s="35"/>
      <c r="C3" s="35"/>
      <c r="D3" s="35"/>
      <c r="E3" s="35"/>
      <c r="F3" s="35"/>
      <c r="G3" s="38" t="s">
        <v>7</v>
      </c>
      <c r="H3" s="35"/>
    </row>
    <row r="4" spans="1:8" ht="14.25" customHeight="1">
      <c r="A4" s="357" t="s">
        <v>271</v>
      </c>
      <c r="B4" s="357"/>
      <c r="C4" s="358"/>
      <c r="D4" s="358"/>
      <c r="E4" s="404" t="s">
        <v>89</v>
      </c>
      <c r="F4" s="358"/>
      <c r="G4" s="358"/>
      <c r="H4" s="44"/>
    </row>
    <row r="5" spans="1:8" ht="14.25" customHeight="1">
      <c r="A5" s="405" t="s">
        <v>68</v>
      </c>
      <c r="B5" s="367"/>
      <c r="C5" s="392" t="s">
        <v>69</v>
      </c>
      <c r="D5" s="407" t="s">
        <v>91</v>
      </c>
      <c r="E5" s="360" t="s">
        <v>71</v>
      </c>
      <c r="F5" s="360" t="s">
        <v>272</v>
      </c>
      <c r="G5" s="357" t="s">
        <v>273</v>
      </c>
      <c r="H5" s="44"/>
    </row>
    <row r="6" spans="1:8" ht="14.25" customHeight="1">
      <c r="A6" s="39" t="s">
        <v>76</v>
      </c>
      <c r="B6" s="40" t="s">
        <v>77</v>
      </c>
      <c r="C6" s="406"/>
      <c r="D6" s="408"/>
      <c r="E6" s="359"/>
      <c r="F6" s="359"/>
      <c r="G6" s="358"/>
      <c r="H6" s="35"/>
    </row>
    <row r="7" spans="1:8" s="264" customFormat="1" ht="14.25" customHeight="1">
      <c r="A7" s="269"/>
      <c r="B7" s="269"/>
      <c r="C7" s="269"/>
      <c r="D7" s="269" t="s">
        <v>71</v>
      </c>
      <c r="E7" s="270">
        <v>4345790</v>
      </c>
      <c r="F7" s="270">
        <v>3275110</v>
      </c>
      <c r="G7" s="271">
        <v>1070680</v>
      </c>
      <c r="H7" s="265"/>
    </row>
    <row r="8" spans="1:8" ht="14.25" customHeight="1">
      <c r="A8" s="269"/>
      <c r="B8" s="269"/>
      <c r="C8" s="269" t="s">
        <v>381</v>
      </c>
      <c r="D8" s="269" t="s">
        <v>350</v>
      </c>
      <c r="E8" s="270">
        <v>4345790</v>
      </c>
      <c r="F8" s="270">
        <v>3275110</v>
      </c>
      <c r="G8" s="271">
        <v>1070680</v>
      </c>
      <c r="H8" s="35"/>
    </row>
    <row r="9" spans="1:8" ht="14.25" customHeight="1">
      <c r="A9" s="269"/>
      <c r="B9" s="269"/>
      <c r="C9" s="269" t="s">
        <v>426</v>
      </c>
      <c r="D9" s="269" t="s">
        <v>427</v>
      </c>
      <c r="E9" s="270">
        <v>3274870</v>
      </c>
      <c r="F9" s="270">
        <v>3274870</v>
      </c>
      <c r="G9" s="271">
        <v>0</v>
      </c>
      <c r="H9" s="35"/>
    </row>
    <row r="10" spans="1:8" ht="14.25" customHeight="1">
      <c r="A10" s="269" t="s">
        <v>428</v>
      </c>
      <c r="B10" s="269" t="s">
        <v>429</v>
      </c>
      <c r="C10" s="269" t="s">
        <v>360</v>
      </c>
      <c r="D10" s="269" t="s">
        <v>430</v>
      </c>
      <c r="E10" s="270">
        <v>1007832</v>
      </c>
      <c r="F10" s="270">
        <v>1007832</v>
      </c>
      <c r="G10" s="271">
        <v>0</v>
      </c>
      <c r="H10" s="35"/>
    </row>
    <row r="11" spans="1:8" ht="14.25" customHeight="1">
      <c r="A11" s="269" t="s">
        <v>428</v>
      </c>
      <c r="B11" s="269" t="s">
        <v>431</v>
      </c>
      <c r="C11" s="269" t="s">
        <v>360</v>
      </c>
      <c r="D11" s="269" t="s">
        <v>432</v>
      </c>
      <c r="E11" s="270">
        <v>1003260</v>
      </c>
      <c r="F11" s="270">
        <v>1003260</v>
      </c>
      <c r="G11" s="271">
        <v>0</v>
      </c>
      <c r="H11" s="35"/>
    </row>
    <row r="12" spans="1:8" ht="14.25" customHeight="1">
      <c r="A12" s="269" t="s">
        <v>428</v>
      </c>
      <c r="B12" s="269" t="s">
        <v>433</v>
      </c>
      <c r="C12" s="269" t="s">
        <v>360</v>
      </c>
      <c r="D12" s="269" t="s">
        <v>434</v>
      </c>
      <c r="E12" s="270">
        <v>70933</v>
      </c>
      <c r="F12" s="270">
        <v>70933</v>
      </c>
      <c r="G12" s="271">
        <v>0</v>
      </c>
      <c r="H12" s="35"/>
    </row>
    <row r="13" spans="1:8" ht="14.25" customHeight="1">
      <c r="A13" s="269" t="s">
        <v>428</v>
      </c>
      <c r="B13" s="269" t="s">
        <v>435</v>
      </c>
      <c r="C13" s="269" t="s">
        <v>360</v>
      </c>
      <c r="D13" s="269" t="s">
        <v>436</v>
      </c>
      <c r="E13" s="270">
        <v>60720</v>
      </c>
      <c r="F13" s="270">
        <v>60720</v>
      </c>
      <c r="G13" s="271">
        <v>0</v>
      </c>
      <c r="H13" s="35"/>
    </row>
    <row r="14" spans="1:8" ht="14.25" customHeight="1">
      <c r="A14" s="269" t="s">
        <v>428</v>
      </c>
      <c r="B14" s="269" t="s">
        <v>437</v>
      </c>
      <c r="C14" s="269" t="s">
        <v>360</v>
      </c>
      <c r="D14" s="269" t="s">
        <v>438</v>
      </c>
      <c r="E14" s="270">
        <v>27729</v>
      </c>
      <c r="F14" s="270">
        <v>27729</v>
      </c>
      <c r="G14" s="271">
        <v>0</v>
      </c>
      <c r="H14" s="35"/>
    </row>
    <row r="15" spans="1:8" ht="14.25" customHeight="1">
      <c r="A15" s="269" t="s">
        <v>428</v>
      </c>
      <c r="B15" s="269" t="s">
        <v>439</v>
      </c>
      <c r="C15" s="269" t="s">
        <v>360</v>
      </c>
      <c r="D15" s="269" t="s">
        <v>440</v>
      </c>
      <c r="E15" s="270">
        <v>422028</v>
      </c>
      <c r="F15" s="270">
        <v>422028</v>
      </c>
      <c r="G15" s="271">
        <v>0</v>
      </c>
      <c r="H15" s="35"/>
    </row>
    <row r="16" spans="1:8" ht="14.25" customHeight="1">
      <c r="A16" s="269" t="s">
        <v>428</v>
      </c>
      <c r="B16" s="269" t="s">
        <v>441</v>
      </c>
      <c r="C16" s="269" t="s">
        <v>360</v>
      </c>
      <c r="D16" s="269" t="s">
        <v>442</v>
      </c>
      <c r="E16" s="270">
        <v>168780</v>
      </c>
      <c r="F16" s="270">
        <v>168780</v>
      </c>
      <c r="G16" s="271">
        <v>0</v>
      </c>
    </row>
    <row r="17" spans="1:7" ht="14.25" customHeight="1">
      <c r="A17" s="269" t="s">
        <v>428</v>
      </c>
      <c r="B17" s="269" t="s">
        <v>443</v>
      </c>
      <c r="C17" s="269" t="s">
        <v>360</v>
      </c>
      <c r="D17" s="269" t="s">
        <v>444</v>
      </c>
      <c r="E17" s="270">
        <v>126588</v>
      </c>
      <c r="F17" s="270">
        <v>126588</v>
      </c>
      <c r="G17" s="271">
        <v>0</v>
      </c>
    </row>
    <row r="18" spans="1:7" ht="14.25" customHeight="1">
      <c r="A18" s="269" t="s">
        <v>428</v>
      </c>
      <c r="B18" s="269" t="s">
        <v>445</v>
      </c>
      <c r="C18" s="269" t="s">
        <v>360</v>
      </c>
      <c r="D18" s="269" t="s">
        <v>446</v>
      </c>
      <c r="E18" s="270">
        <v>444</v>
      </c>
      <c r="F18" s="270">
        <v>444</v>
      </c>
      <c r="G18" s="271">
        <v>0</v>
      </c>
    </row>
    <row r="19" spans="1:7" ht="14.25" customHeight="1">
      <c r="A19" s="269" t="s">
        <v>428</v>
      </c>
      <c r="B19" s="269" t="s">
        <v>445</v>
      </c>
      <c r="C19" s="269" t="s">
        <v>360</v>
      </c>
      <c r="D19" s="269" t="s">
        <v>446</v>
      </c>
      <c r="E19" s="270">
        <v>16896</v>
      </c>
      <c r="F19" s="270">
        <v>16896</v>
      </c>
      <c r="G19" s="271">
        <v>0</v>
      </c>
    </row>
    <row r="20" spans="1:7" ht="14.25" customHeight="1">
      <c r="A20" s="269" t="s">
        <v>428</v>
      </c>
      <c r="B20" s="269" t="s">
        <v>447</v>
      </c>
      <c r="C20" s="269" t="s">
        <v>360</v>
      </c>
      <c r="D20" s="269" t="s">
        <v>377</v>
      </c>
      <c r="E20" s="270">
        <v>369660</v>
      </c>
      <c r="F20" s="270">
        <v>369660</v>
      </c>
      <c r="G20" s="271">
        <v>0</v>
      </c>
    </row>
    <row r="21" spans="1:7" ht="14.25" customHeight="1">
      <c r="A21" s="269"/>
      <c r="B21" s="269"/>
      <c r="C21" s="269" t="s">
        <v>448</v>
      </c>
      <c r="D21" s="269" t="s">
        <v>449</v>
      </c>
      <c r="E21" s="270">
        <v>1070680</v>
      </c>
      <c r="F21" s="270">
        <v>0</v>
      </c>
      <c r="G21" s="271">
        <v>1070680</v>
      </c>
    </row>
    <row r="22" spans="1:7" ht="14.25" customHeight="1">
      <c r="A22" s="269" t="s">
        <v>450</v>
      </c>
      <c r="B22" s="269" t="s">
        <v>451</v>
      </c>
      <c r="C22" s="269" t="s">
        <v>360</v>
      </c>
      <c r="D22" s="269" t="s">
        <v>452</v>
      </c>
      <c r="E22" s="270">
        <v>220000</v>
      </c>
      <c r="F22" s="270">
        <v>0</v>
      </c>
      <c r="G22" s="271">
        <v>220000</v>
      </c>
    </row>
    <row r="23" spans="1:7" ht="14.25" customHeight="1">
      <c r="A23" s="269" t="s">
        <v>450</v>
      </c>
      <c r="B23" s="269" t="s">
        <v>453</v>
      </c>
      <c r="C23" s="269" t="s">
        <v>360</v>
      </c>
      <c r="D23" s="269" t="s">
        <v>454</v>
      </c>
      <c r="E23" s="270">
        <v>132000</v>
      </c>
      <c r="F23" s="270">
        <v>0</v>
      </c>
      <c r="G23" s="271">
        <v>132000</v>
      </c>
    </row>
    <row r="24" spans="1:7" ht="14.25" customHeight="1">
      <c r="A24" s="269" t="s">
        <v>450</v>
      </c>
      <c r="B24" s="269" t="s">
        <v>455</v>
      </c>
      <c r="C24" s="269" t="s">
        <v>360</v>
      </c>
      <c r="D24" s="269" t="s">
        <v>409</v>
      </c>
      <c r="E24" s="270">
        <v>40000</v>
      </c>
      <c r="F24" s="270">
        <v>0</v>
      </c>
      <c r="G24" s="271">
        <v>40000</v>
      </c>
    </row>
    <row r="25" spans="1:7" ht="14.25" customHeight="1">
      <c r="A25" s="269" t="s">
        <v>450</v>
      </c>
      <c r="B25" s="269" t="s">
        <v>456</v>
      </c>
      <c r="C25" s="269" t="s">
        <v>360</v>
      </c>
      <c r="D25" s="269" t="s">
        <v>457</v>
      </c>
      <c r="E25" s="270">
        <v>334000</v>
      </c>
      <c r="F25" s="270">
        <v>0</v>
      </c>
      <c r="G25" s="271">
        <v>334000</v>
      </c>
    </row>
    <row r="26" spans="1:7" ht="14.25" customHeight="1">
      <c r="A26" s="269" t="s">
        <v>450</v>
      </c>
      <c r="B26" s="269" t="s">
        <v>458</v>
      </c>
      <c r="C26" s="269" t="s">
        <v>360</v>
      </c>
      <c r="D26" s="269" t="s">
        <v>411</v>
      </c>
      <c r="E26" s="270">
        <v>160000</v>
      </c>
      <c r="F26" s="270">
        <v>0</v>
      </c>
      <c r="G26" s="271">
        <v>160000</v>
      </c>
    </row>
    <row r="27" spans="1:7" ht="14.25" customHeight="1">
      <c r="A27" s="269" t="s">
        <v>450</v>
      </c>
      <c r="B27" s="269" t="s">
        <v>459</v>
      </c>
      <c r="C27" s="269" t="s">
        <v>360</v>
      </c>
      <c r="D27" s="269" t="s">
        <v>460</v>
      </c>
      <c r="E27" s="270">
        <v>184680</v>
      </c>
      <c r="F27" s="270">
        <v>0</v>
      </c>
      <c r="G27" s="271">
        <v>184680</v>
      </c>
    </row>
    <row r="28" spans="1:7" ht="14.25" customHeight="1">
      <c r="A28" s="269"/>
      <c r="B28" s="269"/>
      <c r="C28" s="269" t="s">
        <v>461</v>
      </c>
      <c r="D28" s="269" t="s">
        <v>462</v>
      </c>
      <c r="E28" s="270">
        <v>240</v>
      </c>
      <c r="F28" s="270">
        <v>240</v>
      </c>
      <c r="G28" s="271">
        <v>0</v>
      </c>
    </row>
    <row r="29" spans="1:7" ht="14.25" customHeight="1">
      <c r="A29" s="269" t="s">
        <v>463</v>
      </c>
      <c r="B29" s="269" t="s">
        <v>464</v>
      </c>
      <c r="C29" s="269" t="s">
        <v>360</v>
      </c>
      <c r="D29" s="269" t="s">
        <v>465</v>
      </c>
      <c r="E29" s="270">
        <v>240</v>
      </c>
      <c r="F29" s="270">
        <v>240</v>
      </c>
      <c r="G29" s="27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1640625"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80.83203125" style="33" customWidth="1"/>
    <col min="6" max="6" width="22.83203125" style="33" customWidth="1"/>
    <col min="7" max="242" width="9" style="33" customWidth="1"/>
    <col min="243" max="16384" width="9.1640625" style="33"/>
  </cols>
  <sheetData>
    <row r="1" spans="1:242" ht="14.25" customHeight="1">
      <c r="A1" s="34"/>
      <c r="B1" s="35"/>
      <c r="C1" s="35"/>
      <c r="D1" s="35"/>
      <c r="E1" s="35"/>
      <c r="F1" s="36" t="s">
        <v>274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</row>
    <row r="2" spans="1:242" ht="20.100000000000001" customHeight="1">
      <c r="A2" s="24" t="s">
        <v>275</v>
      </c>
      <c r="B2" s="37"/>
      <c r="C2" s="37"/>
      <c r="D2" s="37"/>
      <c r="E2" s="37"/>
      <c r="F2" s="37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spans="1:242" ht="14.25" customHeight="1">
      <c r="A3" s="177" t="s">
        <v>471</v>
      </c>
      <c r="B3" s="35"/>
      <c r="C3" s="35"/>
      <c r="D3" s="35"/>
      <c r="E3" s="35"/>
      <c r="F3" s="38" t="s">
        <v>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</row>
    <row r="4" spans="1:242" ht="14.25" customHeight="1">
      <c r="A4" s="357" t="s">
        <v>276</v>
      </c>
      <c r="B4" s="357"/>
      <c r="C4" s="357"/>
      <c r="D4" s="357"/>
      <c r="E4" s="360"/>
      <c r="F4" s="357" t="s">
        <v>277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</row>
    <row r="5" spans="1:242" ht="14.25" customHeight="1">
      <c r="A5" s="367" t="s">
        <v>68</v>
      </c>
      <c r="B5" s="367"/>
      <c r="C5" s="367"/>
      <c r="D5" s="367" t="s">
        <v>69</v>
      </c>
      <c r="E5" s="367" t="s">
        <v>278</v>
      </c>
      <c r="F5" s="357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</row>
    <row r="6" spans="1:242" ht="14.25" customHeight="1">
      <c r="A6" s="39" t="s">
        <v>76</v>
      </c>
      <c r="B6" s="40" t="s">
        <v>77</v>
      </c>
      <c r="C6" s="40" t="s">
        <v>78</v>
      </c>
      <c r="D6" s="359"/>
      <c r="E6" s="359"/>
      <c r="F6" s="358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</row>
    <row r="7" spans="1:242" s="264" customFormat="1" ht="14.25" customHeight="1">
      <c r="A7" s="269"/>
      <c r="B7" s="269"/>
      <c r="C7" s="269"/>
      <c r="D7" s="269"/>
      <c r="E7" s="269" t="s">
        <v>71</v>
      </c>
      <c r="F7" s="271">
        <v>2562000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  <c r="EK7" s="265"/>
      <c r="EL7" s="265"/>
      <c r="EM7" s="265"/>
      <c r="EN7" s="265"/>
      <c r="EO7" s="265"/>
      <c r="EP7" s="265"/>
      <c r="EQ7" s="265"/>
      <c r="ER7" s="265"/>
      <c r="ES7" s="265"/>
      <c r="ET7" s="265"/>
      <c r="EU7" s="265"/>
      <c r="EV7" s="265"/>
      <c r="EW7" s="265"/>
      <c r="EX7" s="265"/>
      <c r="EY7" s="265"/>
      <c r="EZ7" s="265"/>
      <c r="FA7" s="265"/>
      <c r="FB7" s="265"/>
      <c r="FC7" s="265"/>
      <c r="FD7" s="265"/>
      <c r="FE7" s="265"/>
      <c r="FF7" s="265"/>
      <c r="FG7" s="265"/>
      <c r="FH7" s="265"/>
      <c r="FI7" s="265"/>
      <c r="FJ7" s="265"/>
      <c r="FK7" s="265"/>
      <c r="FL7" s="265"/>
      <c r="FM7" s="265"/>
      <c r="FN7" s="265"/>
      <c r="FO7" s="265"/>
      <c r="FP7" s="265"/>
      <c r="FQ7" s="265"/>
      <c r="FR7" s="265"/>
      <c r="FS7" s="265"/>
      <c r="FT7" s="265"/>
      <c r="FU7" s="265"/>
      <c r="FV7" s="265"/>
      <c r="FW7" s="265"/>
      <c r="FX7" s="265"/>
      <c r="FY7" s="265"/>
      <c r="FZ7" s="265"/>
      <c r="GA7" s="265"/>
      <c r="GB7" s="265"/>
      <c r="GC7" s="265"/>
      <c r="GD7" s="265"/>
      <c r="GE7" s="265"/>
      <c r="GF7" s="265"/>
      <c r="GG7" s="265"/>
      <c r="GH7" s="265"/>
      <c r="GI7" s="265"/>
      <c r="GJ7" s="265"/>
      <c r="GK7" s="265"/>
      <c r="GL7" s="265"/>
      <c r="GM7" s="265"/>
      <c r="GN7" s="265"/>
      <c r="GO7" s="265"/>
      <c r="GP7" s="265"/>
      <c r="GQ7" s="265"/>
      <c r="GR7" s="265"/>
      <c r="GS7" s="265"/>
      <c r="GT7" s="265"/>
      <c r="GU7" s="265"/>
      <c r="GV7" s="265"/>
      <c r="GW7" s="265"/>
      <c r="GX7" s="265"/>
      <c r="GY7" s="265"/>
      <c r="GZ7" s="265"/>
      <c r="HA7" s="265"/>
      <c r="HB7" s="265"/>
      <c r="HC7" s="265"/>
      <c r="HD7" s="265"/>
      <c r="HE7" s="265"/>
      <c r="HF7" s="265"/>
      <c r="HG7" s="265"/>
      <c r="HH7" s="265"/>
      <c r="HI7" s="265"/>
      <c r="HJ7" s="265"/>
      <c r="HK7" s="265"/>
      <c r="HL7" s="265"/>
      <c r="HM7" s="265"/>
      <c r="HN7" s="265"/>
      <c r="HO7" s="265"/>
      <c r="HP7" s="265"/>
      <c r="HQ7" s="265"/>
      <c r="HR7" s="265"/>
      <c r="HS7" s="265"/>
      <c r="HT7" s="265"/>
      <c r="HU7" s="265"/>
      <c r="HV7" s="265"/>
      <c r="HW7" s="265"/>
      <c r="HX7" s="265"/>
      <c r="HY7" s="265"/>
      <c r="HZ7" s="265"/>
      <c r="IA7" s="265"/>
      <c r="IB7" s="265"/>
      <c r="IC7" s="265"/>
      <c r="ID7" s="265"/>
      <c r="IE7" s="265"/>
      <c r="IF7" s="265"/>
      <c r="IG7" s="265"/>
      <c r="IH7" s="265"/>
    </row>
    <row r="8" spans="1:242" ht="14.25" customHeight="1">
      <c r="A8" s="269"/>
      <c r="B8" s="269"/>
      <c r="C8" s="269"/>
      <c r="D8" s="269" t="s">
        <v>353</v>
      </c>
      <c r="E8" s="269" t="s">
        <v>354</v>
      </c>
      <c r="F8" s="271">
        <v>2562000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</row>
    <row r="9" spans="1:242" ht="14.25" customHeight="1">
      <c r="A9" s="269"/>
      <c r="B9" s="269"/>
      <c r="C9" s="269"/>
      <c r="D9" s="269" t="s">
        <v>355</v>
      </c>
      <c r="E9" s="269" t="s">
        <v>356</v>
      </c>
      <c r="F9" s="271">
        <v>2562000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</row>
    <row r="10" spans="1:242" ht="14.25" customHeight="1">
      <c r="A10" s="269" t="s">
        <v>357</v>
      </c>
      <c r="B10" s="269" t="s">
        <v>358</v>
      </c>
      <c r="C10" s="269" t="s">
        <v>359</v>
      </c>
      <c r="D10" s="269" t="s">
        <v>360</v>
      </c>
      <c r="E10" s="269" t="s">
        <v>466</v>
      </c>
      <c r="F10" s="271">
        <v>810000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</row>
    <row r="11" spans="1:242" ht="14.25" customHeight="1">
      <c r="A11" s="269" t="s">
        <v>357</v>
      </c>
      <c r="B11" s="269" t="s">
        <v>358</v>
      </c>
      <c r="C11" s="269" t="s">
        <v>362</v>
      </c>
      <c r="D11" s="269" t="s">
        <v>360</v>
      </c>
      <c r="E11" s="269" t="s">
        <v>467</v>
      </c>
      <c r="F11" s="271">
        <v>1000000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</row>
    <row r="12" spans="1:242" ht="14.25" customHeight="1">
      <c r="A12" s="269" t="s">
        <v>357</v>
      </c>
      <c r="B12" s="269" t="s">
        <v>358</v>
      </c>
      <c r="C12" s="269" t="s">
        <v>362</v>
      </c>
      <c r="D12" s="269" t="s">
        <v>360</v>
      </c>
      <c r="E12" s="269" t="s">
        <v>468</v>
      </c>
      <c r="F12" s="271">
        <v>250000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</row>
    <row r="13" spans="1:242" ht="14.25" customHeight="1">
      <c r="A13" s="269" t="s">
        <v>373</v>
      </c>
      <c r="B13" s="269" t="s">
        <v>365</v>
      </c>
      <c r="C13" s="269" t="s">
        <v>362</v>
      </c>
      <c r="D13" s="269" t="s">
        <v>360</v>
      </c>
      <c r="E13" s="269" t="s">
        <v>469</v>
      </c>
      <c r="F13" s="271">
        <v>252000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</row>
    <row r="14" spans="1:242" ht="14.25" customHeight="1">
      <c r="A14" s="269" t="s">
        <v>373</v>
      </c>
      <c r="B14" s="269" t="s">
        <v>365</v>
      </c>
      <c r="C14" s="269" t="s">
        <v>362</v>
      </c>
      <c r="D14" s="269" t="s">
        <v>360</v>
      </c>
      <c r="E14" s="269" t="s">
        <v>470</v>
      </c>
      <c r="F14" s="271">
        <v>250000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</row>
    <row r="15" spans="1:242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</row>
    <row r="16" spans="1:242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</row>
    <row r="17" spans="1:242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2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</row>
    <row r="19" spans="1:242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</row>
    <row r="20" spans="1:242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</row>
    <row r="21" spans="1:242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</row>
    <row r="22" spans="1:242" ht="14.2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8" width="22.83203125" style="33" customWidth="1"/>
    <col min="9" max="16384" width="9.33203125" style="33"/>
  </cols>
  <sheetData>
    <row r="1" spans="1:8" ht="14.25" customHeight="1">
      <c r="A1" s="284"/>
      <c r="B1" s="285"/>
      <c r="C1" s="285"/>
      <c r="D1" s="285"/>
      <c r="E1" s="285"/>
      <c r="F1" s="285"/>
      <c r="G1" s="285"/>
      <c r="H1" s="286" t="s">
        <v>280</v>
      </c>
    </row>
    <row r="2" spans="1:8" ht="20.100000000000001" customHeight="1">
      <c r="A2" s="283" t="s">
        <v>281</v>
      </c>
      <c r="B2" s="287"/>
      <c r="C2" s="287"/>
      <c r="D2" s="287"/>
      <c r="E2" s="287"/>
      <c r="F2" s="287"/>
      <c r="G2" s="287"/>
      <c r="H2" s="287"/>
    </row>
    <row r="3" spans="1:8" ht="14.25" customHeight="1">
      <c r="A3" s="177" t="s">
        <v>379</v>
      </c>
      <c r="B3" s="285"/>
      <c r="C3" s="285"/>
      <c r="D3" s="285"/>
      <c r="E3" s="285"/>
      <c r="F3" s="285"/>
      <c r="G3" s="285"/>
      <c r="H3" s="288" t="s">
        <v>7</v>
      </c>
    </row>
    <row r="4" spans="1:8" ht="14.25" customHeight="1">
      <c r="A4" s="357" t="s">
        <v>87</v>
      </c>
      <c r="B4" s="357"/>
      <c r="C4" s="357"/>
      <c r="D4" s="357"/>
      <c r="E4" s="360"/>
      <c r="F4" s="357" t="s">
        <v>282</v>
      </c>
      <c r="G4" s="358"/>
      <c r="H4" s="358"/>
    </row>
    <row r="5" spans="1:8" ht="14.25" customHeight="1">
      <c r="A5" s="367" t="s">
        <v>68</v>
      </c>
      <c r="B5" s="367"/>
      <c r="C5" s="367"/>
      <c r="D5" s="367" t="s">
        <v>69</v>
      </c>
      <c r="E5" s="367" t="s">
        <v>91</v>
      </c>
      <c r="F5" s="367" t="s">
        <v>88</v>
      </c>
      <c r="G5" s="360" t="s">
        <v>89</v>
      </c>
      <c r="H5" s="357" t="s">
        <v>90</v>
      </c>
    </row>
    <row r="6" spans="1:8" ht="14.25" customHeight="1">
      <c r="A6" s="289" t="s">
        <v>76</v>
      </c>
      <c r="B6" s="290" t="s">
        <v>77</v>
      </c>
      <c r="C6" s="290" t="s">
        <v>78</v>
      </c>
      <c r="D6" s="359"/>
      <c r="E6" s="359"/>
      <c r="F6" s="359"/>
      <c r="G6" s="359"/>
      <c r="H6" s="358"/>
    </row>
    <row r="7" spans="1:8" s="284" customFormat="1" ht="14.25" customHeight="1">
      <c r="A7" s="291"/>
      <c r="B7" s="291"/>
      <c r="C7" s="291"/>
      <c r="D7" s="291"/>
      <c r="E7" s="291"/>
      <c r="F7" s="293"/>
      <c r="G7" s="292"/>
      <c r="H7" s="293"/>
    </row>
    <row r="8" spans="1:8" ht="14.25" customHeight="1">
      <c r="A8" s="284"/>
      <c r="B8" s="284"/>
      <c r="C8" s="284"/>
      <c r="D8" s="284"/>
      <c r="E8" s="284"/>
      <c r="F8" s="284"/>
      <c r="G8" s="284"/>
      <c r="H8" s="284"/>
    </row>
    <row r="9" spans="1:8" ht="14.25" customHeight="1">
      <c r="A9" s="282"/>
      <c r="B9" s="282"/>
      <c r="C9" s="284"/>
      <c r="D9" s="284"/>
      <c r="E9" s="284"/>
      <c r="F9" s="284"/>
      <c r="G9" s="284"/>
      <c r="H9" s="284"/>
    </row>
    <row r="10" spans="1:8" ht="14.25" customHeight="1">
      <c r="A10" s="284"/>
      <c r="B10" s="282"/>
      <c r="C10" s="284"/>
      <c r="D10" s="284"/>
      <c r="E10" s="284"/>
      <c r="F10" s="284"/>
      <c r="G10" s="284"/>
      <c r="H10" s="284"/>
    </row>
    <row r="11" spans="1:8" ht="14.25" customHeight="1">
      <c r="A11" s="284"/>
      <c r="B11" s="284"/>
      <c r="C11" s="282"/>
      <c r="D11" s="284"/>
      <c r="E11" s="284"/>
      <c r="F11" s="284"/>
      <c r="G11" s="284"/>
      <c r="H11" s="284"/>
    </row>
    <row r="12" spans="1:8" ht="14.25" customHeight="1">
      <c r="A12" s="282"/>
      <c r="B12" s="282"/>
      <c r="C12" s="284"/>
      <c r="D12" s="284"/>
      <c r="E12" s="284"/>
      <c r="F12" s="282"/>
      <c r="G12" s="282"/>
      <c r="H12" s="282"/>
    </row>
    <row r="13" spans="1:8" ht="14.25" customHeight="1">
      <c r="A13" s="282"/>
      <c r="B13" s="282"/>
      <c r="C13" s="282"/>
      <c r="D13" s="284"/>
      <c r="E13" s="284"/>
      <c r="F13" s="282"/>
      <c r="G13" s="282"/>
      <c r="H13" s="282"/>
    </row>
    <row r="14" spans="1:8" ht="14.25" customHeight="1">
      <c r="A14" s="282"/>
      <c r="B14" s="282"/>
      <c r="C14" s="282"/>
      <c r="D14" s="284"/>
      <c r="E14" s="284"/>
      <c r="F14" s="282"/>
      <c r="G14" s="282"/>
      <c r="H14" s="282"/>
    </row>
    <row r="15" spans="1:8" ht="14.25" customHeight="1">
      <c r="A15" s="282"/>
      <c r="B15" s="282"/>
      <c r="C15" s="282"/>
      <c r="D15" s="282"/>
      <c r="E15" s="284"/>
      <c r="F15" s="282"/>
      <c r="G15" s="282"/>
      <c r="H15" s="28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8" width="22.83203125" style="33" customWidth="1"/>
    <col min="9" max="16384" width="9.33203125" style="33"/>
  </cols>
  <sheetData>
    <row r="1" spans="1:8" ht="14.25" customHeight="1">
      <c r="A1" s="297"/>
      <c r="B1" s="298"/>
      <c r="C1" s="298"/>
      <c r="D1" s="298"/>
      <c r="E1" s="298"/>
      <c r="F1" s="298"/>
      <c r="G1" s="298"/>
      <c r="H1" s="299" t="s">
        <v>283</v>
      </c>
    </row>
    <row r="2" spans="1:8" ht="20.100000000000001" customHeight="1">
      <c r="A2" s="296" t="s">
        <v>284</v>
      </c>
      <c r="B2" s="300"/>
      <c r="C2" s="300"/>
      <c r="D2" s="300"/>
      <c r="E2" s="300"/>
      <c r="F2" s="300"/>
      <c r="G2" s="300"/>
      <c r="H2" s="300"/>
    </row>
    <row r="3" spans="1:8" ht="14.25" customHeight="1">
      <c r="A3" s="177" t="s">
        <v>379</v>
      </c>
      <c r="B3" s="298"/>
      <c r="C3" s="298"/>
      <c r="D3" s="298"/>
      <c r="E3" s="298"/>
      <c r="F3" s="298"/>
      <c r="G3" s="298"/>
      <c r="H3" s="301" t="s">
        <v>7</v>
      </c>
    </row>
    <row r="4" spans="1:8" ht="14.25" customHeight="1">
      <c r="A4" s="357" t="s">
        <v>87</v>
      </c>
      <c r="B4" s="357"/>
      <c r="C4" s="357"/>
      <c r="D4" s="357"/>
      <c r="E4" s="360"/>
      <c r="F4" s="357" t="s">
        <v>285</v>
      </c>
      <c r="G4" s="358"/>
      <c r="H4" s="358"/>
    </row>
    <row r="5" spans="1:8" ht="14.25" customHeight="1">
      <c r="A5" s="367" t="s">
        <v>68</v>
      </c>
      <c r="B5" s="367"/>
      <c r="C5" s="367"/>
      <c r="D5" s="367" t="s">
        <v>69</v>
      </c>
      <c r="E5" s="367" t="s">
        <v>91</v>
      </c>
      <c r="F5" s="367" t="s">
        <v>88</v>
      </c>
      <c r="G5" s="360" t="s">
        <v>89</v>
      </c>
      <c r="H5" s="357" t="s">
        <v>90</v>
      </c>
    </row>
    <row r="6" spans="1:8" ht="14.25" customHeight="1">
      <c r="A6" s="302" t="s">
        <v>76</v>
      </c>
      <c r="B6" s="303" t="s">
        <v>77</v>
      </c>
      <c r="C6" s="303" t="s">
        <v>78</v>
      </c>
      <c r="D6" s="359"/>
      <c r="E6" s="359"/>
      <c r="F6" s="359"/>
      <c r="G6" s="359"/>
      <c r="H6" s="358"/>
    </row>
    <row r="7" spans="1:8" s="297" customFormat="1" ht="14.25" customHeight="1">
      <c r="A7" s="304"/>
      <c r="B7" s="304"/>
      <c r="C7" s="304"/>
      <c r="D7" s="304"/>
      <c r="E7" s="304"/>
      <c r="F7" s="306"/>
      <c r="G7" s="305"/>
      <c r="H7" s="306"/>
    </row>
    <row r="8" spans="1:8" ht="14.25" customHeight="1">
      <c r="A8" s="297"/>
      <c r="B8" s="297"/>
      <c r="C8" s="297"/>
      <c r="D8" s="297"/>
      <c r="E8" s="297"/>
      <c r="F8" s="297"/>
      <c r="G8" s="297"/>
      <c r="H8" s="297"/>
    </row>
    <row r="9" spans="1:8" ht="14.25" customHeight="1">
      <c r="A9" s="295"/>
      <c r="B9" s="295"/>
      <c r="C9" s="297"/>
      <c r="D9" s="297"/>
      <c r="E9" s="297"/>
      <c r="F9" s="297"/>
      <c r="G9" s="297"/>
      <c r="H9" s="297"/>
    </row>
    <row r="10" spans="1:8" ht="14.25" customHeight="1">
      <c r="A10" s="297"/>
      <c r="B10" s="295"/>
      <c r="C10" s="297"/>
      <c r="D10" s="297"/>
      <c r="E10" s="297"/>
      <c r="F10" s="297"/>
      <c r="G10" s="297"/>
      <c r="H10" s="297"/>
    </row>
    <row r="11" spans="1:8" ht="14.25" customHeight="1">
      <c r="A11" s="297"/>
      <c r="B11" s="297"/>
      <c r="C11" s="295"/>
      <c r="D11" s="297"/>
      <c r="E11" s="297"/>
      <c r="F11" s="297"/>
      <c r="G11" s="297"/>
      <c r="H11" s="297"/>
    </row>
    <row r="12" spans="1:8" ht="14.25" customHeight="1">
      <c r="A12" s="295"/>
      <c r="B12" s="295"/>
      <c r="C12" s="297"/>
      <c r="D12" s="297"/>
      <c r="E12" s="297"/>
      <c r="F12" s="295"/>
      <c r="G12" s="295"/>
      <c r="H12" s="295"/>
    </row>
    <row r="13" spans="1:8" ht="14.25" customHeight="1">
      <c r="A13" s="295"/>
      <c r="B13" s="295"/>
      <c r="C13" s="295"/>
      <c r="D13" s="297"/>
      <c r="E13" s="297"/>
      <c r="F13" s="295"/>
      <c r="G13" s="295"/>
      <c r="H13" s="295"/>
    </row>
    <row r="14" spans="1:8" ht="14.25" customHeight="1">
      <c r="A14" s="295"/>
      <c r="B14" s="295"/>
      <c r="C14" s="295"/>
      <c r="D14" s="297"/>
      <c r="E14" s="297"/>
      <c r="F14" s="295"/>
      <c r="G14" s="295"/>
      <c r="H14" s="295"/>
    </row>
    <row r="15" spans="1:8" ht="14.25" customHeight="1">
      <c r="A15" s="295"/>
      <c r="B15" s="295"/>
      <c r="C15" s="295"/>
      <c r="D15" s="295"/>
      <c r="E15" s="297"/>
      <c r="F15" s="295"/>
      <c r="G15" s="295"/>
      <c r="H15" s="29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33" customWidth="1"/>
    <col min="2" max="3" width="4.83203125" style="33" customWidth="1"/>
    <col min="4" max="4" width="12.83203125" style="33" customWidth="1"/>
    <col min="5" max="5" width="44.83203125" style="33" customWidth="1"/>
    <col min="6" max="8" width="22.83203125" style="33" customWidth="1"/>
    <col min="9" max="16384" width="9.33203125" style="33"/>
  </cols>
  <sheetData>
    <row r="1" spans="1:8" ht="14.25" customHeight="1">
      <c r="A1" s="318"/>
      <c r="B1" s="319"/>
      <c r="C1" s="319"/>
      <c r="D1" s="319"/>
      <c r="E1" s="319"/>
      <c r="F1" s="319"/>
      <c r="G1" s="319"/>
      <c r="H1" s="320" t="s">
        <v>286</v>
      </c>
    </row>
    <row r="2" spans="1:8" ht="20.100000000000001" customHeight="1">
      <c r="A2" s="311" t="s">
        <v>287</v>
      </c>
      <c r="B2" s="321"/>
      <c r="C2" s="321"/>
      <c r="D2" s="321"/>
      <c r="E2" s="321"/>
      <c r="F2" s="321"/>
      <c r="G2" s="321"/>
      <c r="H2" s="321"/>
    </row>
    <row r="3" spans="1:8" ht="14.25" customHeight="1">
      <c r="A3" s="177" t="s">
        <v>472</v>
      </c>
      <c r="B3" s="319"/>
      <c r="C3" s="319"/>
      <c r="D3" s="319"/>
      <c r="E3" s="319"/>
      <c r="F3" s="319"/>
      <c r="G3" s="319"/>
      <c r="H3" s="322" t="s">
        <v>7</v>
      </c>
    </row>
    <row r="4" spans="1:8" ht="14.25" customHeight="1">
      <c r="A4" s="357" t="s">
        <v>87</v>
      </c>
      <c r="B4" s="357"/>
      <c r="C4" s="357"/>
      <c r="D4" s="357"/>
      <c r="E4" s="360"/>
      <c r="F4" s="357" t="s">
        <v>288</v>
      </c>
      <c r="G4" s="358"/>
      <c r="H4" s="358"/>
    </row>
    <row r="5" spans="1:8" ht="14.25" customHeight="1">
      <c r="A5" s="367" t="s">
        <v>68</v>
      </c>
      <c r="B5" s="367"/>
      <c r="C5" s="367"/>
      <c r="D5" s="367" t="s">
        <v>69</v>
      </c>
      <c r="E5" s="367" t="s">
        <v>91</v>
      </c>
      <c r="F5" s="367" t="s">
        <v>88</v>
      </c>
      <c r="G5" s="360" t="s">
        <v>89</v>
      </c>
      <c r="H5" s="357" t="s">
        <v>90</v>
      </c>
    </row>
    <row r="6" spans="1:8" ht="14.25" customHeight="1">
      <c r="A6" s="323" t="s">
        <v>76</v>
      </c>
      <c r="B6" s="324" t="s">
        <v>77</v>
      </c>
      <c r="C6" s="324" t="s">
        <v>78</v>
      </c>
      <c r="D6" s="359"/>
      <c r="E6" s="359"/>
      <c r="F6" s="359"/>
      <c r="G6" s="359"/>
      <c r="H6" s="358"/>
    </row>
    <row r="7" spans="1:8" ht="14.25" customHeight="1">
      <c r="A7" s="325"/>
      <c r="B7" s="325"/>
      <c r="C7" s="325"/>
      <c r="D7" s="325"/>
      <c r="E7" s="326"/>
      <c r="F7" s="327"/>
      <c r="G7" s="328"/>
      <c r="H7" s="329"/>
    </row>
    <row r="8" spans="1:8" ht="14.25" customHeight="1">
      <c r="A8" s="318"/>
      <c r="B8" s="318"/>
      <c r="C8" s="318"/>
      <c r="D8" s="318"/>
      <c r="E8" s="318"/>
      <c r="F8" s="318"/>
      <c r="G8" s="318"/>
      <c r="H8" s="318"/>
    </row>
    <row r="9" spans="1:8" ht="14.25" customHeight="1">
      <c r="A9" s="309"/>
      <c r="B9" s="318"/>
      <c r="C9" s="318"/>
      <c r="D9" s="318"/>
      <c r="E9" s="318"/>
      <c r="F9" s="318"/>
      <c r="G9" s="318"/>
      <c r="H9" s="318"/>
    </row>
    <row r="10" spans="1:8" ht="14.25" customHeight="1">
      <c r="A10" s="318"/>
      <c r="B10" s="318"/>
      <c r="C10" s="318"/>
      <c r="D10" s="318"/>
      <c r="E10" s="318"/>
      <c r="F10" s="318"/>
      <c r="G10" s="318"/>
      <c r="H10" s="318"/>
    </row>
    <row r="11" spans="1:8" ht="14.25" customHeight="1">
      <c r="A11" s="318"/>
      <c r="B11" s="318"/>
      <c r="C11" s="318"/>
      <c r="D11" s="318"/>
      <c r="E11" s="318"/>
      <c r="F11" s="318"/>
      <c r="G11" s="318"/>
      <c r="H11" s="318"/>
    </row>
    <row r="12" spans="1:8" ht="14.25" customHeight="1">
      <c r="A12" s="309"/>
      <c r="B12" s="309"/>
      <c r="C12" s="318"/>
      <c r="D12" s="318"/>
      <c r="E12" s="318"/>
      <c r="F12" s="309"/>
      <c r="G12" s="309"/>
      <c r="H12" s="309"/>
    </row>
    <row r="13" spans="1:8" ht="14.25" customHeight="1">
      <c r="A13" s="309"/>
      <c r="B13" s="309"/>
      <c r="C13" s="309"/>
      <c r="D13" s="318"/>
      <c r="E13" s="318"/>
      <c r="F13" s="309"/>
      <c r="G13" s="309"/>
      <c r="H13" s="309"/>
    </row>
    <row r="14" spans="1:8" ht="14.25" customHeight="1">
      <c r="A14" s="309"/>
      <c r="B14" s="309"/>
      <c r="C14" s="309"/>
      <c r="D14" s="318"/>
      <c r="E14" s="318"/>
      <c r="F14" s="309"/>
      <c r="G14" s="309"/>
      <c r="H14" s="309"/>
    </row>
    <row r="15" spans="1:8" ht="14.25" customHeight="1">
      <c r="A15" s="309"/>
      <c r="B15" s="309"/>
      <c r="C15" s="309"/>
      <c r="D15" s="309"/>
      <c r="E15" s="318"/>
      <c r="F15" s="309"/>
      <c r="G15" s="309"/>
      <c r="H15" s="30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20" customWidth="1"/>
    <col min="2" max="2" width="24.5" style="20" customWidth="1"/>
    <col min="3" max="7" width="20" style="20" customWidth="1"/>
    <col min="8" max="8" width="9" style="20" customWidth="1"/>
    <col min="9" max="16384" width="9.1640625" style="20"/>
  </cols>
  <sheetData>
    <row r="1" spans="1:8" ht="14.25" customHeight="1">
      <c r="A1" s="21"/>
      <c r="C1" s="22"/>
      <c r="D1" s="23"/>
      <c r="E1" s="23"/>
      <c r="F1" s="23"/>
      <c r="G1" s="22" t="s">
        <v>289</v>
      </c>
      <c r="H1" s="23"/>
    </row>
    <row r="2" spans="1:8" ht="20.100000000000001" customHeight="1">
      <c r="A2" s="24" t="s">
        <v>290</v>
      </c>
      <c r="B2" s="25"/>
      <c r="C2" s="26"/>
      <c r="D2" s="27"/>
      <c r="E2" s="27"/>
      <c r="F2" s="27"/>
      <c r="G2" s="26"/>
      <c r="H2" s="23"/>
    </row>
    <row r="3" spans="1:8" ht="14.25" customHeight="1">
      <c r="A3" s="307" t="s">
        <v>352</v>
      </c>
      <c r="C3" s="28"/>
      <c r="D3" s="23"/>
      <c r="E3" s="23"/>
      <c r="F3" s="23"/>
      <c r="G3" s="28" t="s">
        <v>7</v>
      </c>
      <c r="H3" s="23"/>
    </row>
    <row r="4" spans="1:8" ht="14.25" customHeight="1">
      <c r="A4" s="409" t="s">
        <v>291</v>
      </c>
      <c r="B4" s="410" t="s">
        <v>292</v>
      </c>
      <c r="C4" s="29" t="s">
        <v>293</v>
      </c>
      <c r="D4" s="29"/>
      <c r="E4" s="29"/>
      <c r="F4" s="29"/>
      <c r="G4" s="29"/>
      <c r="H4" s="23"/>
    </row>
    <row r="5" spans="1:8" ht="14.25" customHeight="1">
      <c r="A5" s="409"/>
      <c r="B5" s="410"/>
      <c r="C5" s="30" t="s">
        <v>142</v>
      </c>
      <c r="D5" s="31" t="s">
        <v>94</v>
      </c>
      <c r="E5" s="32" t="s">
        <v>16</v>
      </c>
      <c r="F5" s="32" t="s">
        <v>96</v>
      </c>
      <c r="G5" s="32" t="s">
        <v>294</v>
      </c>
      <c r="H5" s="23"/>
    </row>
    <row r="6" spans="1:8" s="310" customFormat="1" ht="14.25" customHeight="1">
      <c r="A6" s="312" t="s">
        <v>71</v>
      </c>
      <c r="B6" s="308">
        <v>200000</v>
      </c>
      <c r="C6" s="308">
        <v>200000</v>
      </c>
      <c r="D6" s="313">
        <v>200000</v>
      </c>
      <c r="E6" s="313">
        <v>0</v>
      </c>
      <c r="F6" s="313">
        <v>0</v>
      </c>
      <c r="G6" s="313">
        <f>SUM(G7,G8,G9)</f>
        <v>0</v>
      </c>
      <c r="H6" s="23"/>
    </row>
    <row r="7" spans="1:8" s="310" customFormat="1" ht="14.25" customHeight="1">
      <c r="A7" s="314" t="s">
        <v>295</v>
      </c>
      <c r="B7" s="315">
        <v>0</v>
      </c>
      <c r="C7" s="308">
        <v>0</v>
      </c>
      <c r="D7" s="315">
        <v>0</v>
      </c>
      <c r="E7" s="315">
        <v>0</v>
      </c>
      <c r="F7" s="315">
        <v>0</v>
      </c>
      <c r="G7" s="315"/>
      <c r="H7" s="23"/>
    </row>
    <row r="8" spans="1:8" s="310" customFormat="1" ht="14.25" customHeight="1">
      <c r="A8" s="314" t="s">
        <v>296</v>
      </c>
      <c r="B8" s="315">
        <v>40000</v>
      </c>
      <c r="C8" s="308">
        <v>40000</v>
      </c>
      <c r="D8" s="315">
        <v>40000</v>
      </c>
      <c r="E8" s="315">
        <v>0</v>
      </c>
      <c r="F8" s="315">
        <v>0</v>
      </c>
      <c r="G8" s="315"/>
      <c r="H8" s="23"/>
    </row>
    <row r="9" spans="1:8" s="310" customFormat="1" ht="14.25" customHeight="1">
      <c r="A9" s="314" t="s">
        <v>297</v>
      </c>
      <c r="B9" s="316">
        <v>160000</v>
      </c>
      <c r="C9" s="308">
        <v>160000</v>
      </c>
      <c r="D9" s="316">
        <v>160000</v>
      </c>
      <c r="E9" s="316">
        <v>0</v>
      </c>
      <c r="F9" s="316">
        <v>0</v>
      </c>
      <c r="G9" s="316">
        <f>SUM(G10,G11)</f>
        <v>0</v>
      </c>
      <c r="H9" s="23"/>
    </row>
    <row r="10" spans="1:8" s="310" customFormat="1" ht="14.25" customHeight="1">
      <c r="A10" s="317" t="s">
        <v>298</v>
      </c>
      <c r="B10" s="315">
        <v>160000</v>
      </c>
      <c r="C10" s="308">
        <v>160000</v>
      </c>
      <c r="D10" s="315">
        <v>160000</v>
      </c>
      <c r="E10" s="315">
        <v>0</v>
      </c>
      <c r="F10" s="315">
        <v>0</v>
      </c>
      <c r="G10" s="315"/>
      <c r="H10" s="23"/>
    </row>
    <row r="11" spans="1:8" s="310" customFormat="1" ht="14.25" customHeight="1">
      <c r="A11" s="314" t="s">
        <v>299</v>
      </c>
      <c r="B11" s="315">
        <v>0</v>
      </c>
      <c r="C11" s="308">
        <v>0</v>
      </c>
      <c r="D11" s="315">
        <v>0</v>
      </c>
      <c r="E11" s="315">
        <v>0</v>
      </c>
      <c r="F11" s="315">
        <v>0</v>
      </c>
      <c r="G11" s="315"/>
      <c r="H11" s="23"/>
    </row>
    <row r="12" spans="1:8" ht="14.25" customHeight="1">
      <c r="A12" s="23"/>
      <c r="B12" s="23"/>
      <c r="C12" s="23"/>
      <c r="D12" s="23"/>
      <c r="E12" s="23"/>
      <c r="F12" s="23"/>
      <c r="G12" s="23"/>
      <c r="H12" s="23"/>
    </row>
    <row r="13" spans="1:8" ht="14.25" customHeight="1">
      <c r="A13" s="23"/>
      <c r="B13" s="23"/>
      <c r="C13" s="23"/>
      <c r="D13" s="23"/>
      <c r="E13" s="23"/>
      <c r="F13" s="23"/>
      <c r="G13" s="23"/>
      <c r="H13" s="23"/>
    </row>
    <row r="14" spans="1:8" ht="14.25" customHeight="1">
      <c r="A14" s="23"/>
      <c r="B14" s="23"/>
      <c r="C14" s="23"/>
      <c r="D14" s="23"/>
      <c r="E14" s="23"/>
      <c r="F14" s="23"/>
      <c r="G14" s="23"/>
      <c r="H14" s="23"/>
    </row>
    <row r="15" spans="1:8" ht="14.25" customHeight="1">
      <c r="A15" s="23"/>
      <c r="B15" s="23"/>
      <c r="C15" s="23"/>
      <c r="D15" s="23"/>
      <c r="E15" s="23"/>
      <c r="F15" s="23"/>
      <c r="G15" s="23"/>
      <c r="H15" s="23"/>
    </row>
    <row r="16" spans="1:8" ht="14.25" customHeight="1">
      <c r="A16" s="23"/>
      <c r="B16" s="23"/>
      <c r="C16" s="23"/>
      <c r="D16" s="23"/>
      <c r="E16" s="23"/>
      <c r="F16" s="23"/>
      <c r="G16" s="23"/>
      <c r="H16" s="23"/>
    </row>
    <row r="17" spans="1:8" ht="14.25" customHeight="1">
      <c r="A17" s="23"/>
      <c r="B17" s="23"/>
      <c r="C17" s="23"/>
      <c r="D17" s="23"/>
      <c r="E17" s="23"/>
      <c r="F17" s="23"/>
      <c r="G17" s="23"/>
      <c r="H17" s="23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20" customWidth="1"/>
    <col min="2" max="2" width="43.6640625" style="20" customWidth="1"/>
    <col min="3" max="3" width="15.1640625" style="20" customWidth="1"/>
    <col min="4" max="4" width="17.1640625" style="20" customWidth="1"/>
    <col min="5" max="5" width="19.6640625" style="20" customWidth="1"/>
    <col min="6" max="6" width="9.1640625" style="20" customWidth="1"/>
    <col min="7" max="7" width="20.6640625" style="20" customWidth="1"/>
    <col min="8" max="10" width="12" style="20" customWidth="1"/>
    <col min="11" max="16384" width="9.33203125" style="20"/>
  </cols>
  <sheetData>
    <row r="1" spans="1:10" ht="14.25" customHeight="1">
      <c r="A1" s="339"/>
      <c r="B1" s="340"/>
      <c r="C1" s="341"/>
      <c r="D1" s="341"/>
      <c r="E1" s="341"/>
      <c r="F1" s="341"/>
      <c r="G1" s="342" t="s">
        <v>300</v>
      </c>
      <c r="H1" s="343"/>
      <c r="I1" s="343"/>
      <c r="J1" s="343"/>
    </row>
    <row r="2" spans="1:10" ht="20.100000000000001" customHeight="1">
      <c r="A2" s="344" t="s">
        <v>301</v>
      </c>
      <c r="B2" s="345"/>
      <c r="C2" s="346"/>
      <c r="D2" s="346"/>
      <c r="E2" s="346"/>
      <c r="F2" s="346"/>
      <c r="G2" s="345"/>
      <c r="H2" s="343"/>
      <c r="I2" s="343"/>
      <c r="J2" s="343"/>
    </row>
    <row r="3" spans="1:10" ht="14.25" customHeight="1">
      <c r="A3" s="330" t="s">
        <v>379</v>
      </c>
      <c r="B3" s="347"/>
      <c r="C3" s="347"/>
      <c r="D3" s="347"/>
      <c r="E3" s="347"/>
      <c r="F3" s="347"/>
      <c r="G3" s="348" t="s">
        <v>7</v>
      </c>
      <c r="H3" s="343"/>
      <c r="I3" s="343"/>
      <c r="J3" s="343"/>
    </row>
    <row r="4" spans="1:10" ht="14.25" customHeight="1">
      <c r="A4" s="417" t="s">
        <v>84</v>
      </c>
      <c r="B4" s="417" t="s">
        <v>2</v>
      </c>
      <c r="C4" s="417" t="s">
        <v>302</v>
      </c>
      <c r="D4" s="417" t="s">
        <v>303</v>
      </c>
      <c r="E4" s="411" t="s">
        <v>304</v>
      </c>
      <c r="F4" s="413" t="s">
        <v>305</v>
      </c>
      <c r="G4" s="415" t="s">
        <v>65</v>
      </c>
      <c r="H4" s="343"/>
      <c r="I4" s="343"/>
      <c r="J4" s="343"/>
    </row>
    <row r="5" spans="1:10" ht="14.25" customHeight="1">
      <c r="A5" s="418"/>
      <c r="B5" s="418"/>
      <c r="C5" s="418"/>
      <c r="D5" s="418"/>
      <c r="E5" s="412"/>
      <c r="F5" s="414"/>
      <c r="G5" s="416"/>
      <c r="H5" s="343"/>
      <c r="I5" s="343"/>
      <c r="J5" s="343"/>
    </row>
    <row r="6" spans="1:10" s="338" customFormat="1" ht="14.25" customHeight="1">
      <c r="A6" s="336"/>
      <c r="B6" s="335"/>
      <c r="C6" s="334"/>
      <c r="D6" s="333"/>
      <c r="E6" s="333"/>
      <c r="F6" s="332"/>
      <c r="G6" s="331"/>
      <c r="H6" s="343"/>
      <c r="I6" s="343"/>
      <c r="J6" s="343"/>
    </row>
    <row r="7" spans="1:10" ht="14.25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</row>
    <row r="8" spans="1:10" ht="14.25" customHeight="1">
      <c r="A8" s="343"/>
      <c r="B8" s="343"/>
      <c r="C8" s="343"/>
      <c r="D8" s="343"/>
      <c r="E8" s="343"/>
      <c r="F8" s="343"/>
      <c r="G8" s="343"/>
      <c r="H8" s="343"/>
      <c r="I8" s="343"/>
      <c r="J8" s="343"/>
    </row>
    <row r="9" spans="1:10" ht="14.25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</row>
    <row r="10" spans="1:10" ht="14.25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</row>
    <row r="11" spans="1:10" ht="14.25" customHeight="1">
      <c r="A11" s="343"/>
      <c r="B11" s="343"/>
      <c r="C11" s="343"/>
      <c r="D11" s="343"/>
      <c r="E11" s="343"/>
      <c r="F11" s="343"/>
      <c r="G11" s="343"/>
      <c r="H11" s="343"/>
      <c r="I11" s="343"/>
      <c r="J11" s="343"/>
    </row>
    <row r="12" spans="1:10" ht="14.25" customHeight="1">
      <c r="A12" s="343"/>
      <c r="B12" s="343"/>
      <c r="C12" s="343"/>
      <c r="D12" s="343"/>
      <c r="E12" s="343"/>
      <c r="F12" s="343"/>
      <c r="G12" s="343"/>
      <c r="H12" s="343"/>
      <c r="I12" s="343"/>
      <c r="J12" s="343"/>
    </row>
    <row r="13" spans="1:10" ht="14.25" customHeight="1">
      <c r="A13" s="343"/>
      <c r="B13" s="343"/>
      <c r="C13" s="343"/>
      <c r="D13" s="343"/>
      <c r="E13" s="343"/>
      <c r="F13" s="343"/>
      <c r="G13" s="343"/>
      <c r="H13" s="343"/>
      <c r="I13" s="343"/>
      <c r="J13" s="343"/>
    </row>
    <row r="14" spans="1:10" ht="14.25" customHeight="1">
      <c r="A14" s="343"/>
      <c r="B14" s="343"/>
      <c r="C14" s="343"/>
      <c r="D14" s="343"/>
      <c r="E14" s="343"/>
      <c r="F14" s="343"/>
      <c r="G14" s="343"/>
      <c r="H14" s="343"/>
      <c r="I14" s="343"/>
      <c r="J14" s="343"/>
    </row>
    <row r="15" spans="1:10" ht="14.25" customHeight="1">
      <c r="A15" s="343"/>
      <c r="B15" s="343"/>
      <c r="C15" s="343"/>
      <c r="D15" s="343"/>
      <c r="E15" s="343"/>
      <c r="F15" s="343"/>
      <c r="G15" s="343"/>
      <c r="H15" s="343"/>
      <c r="I15" s="343"/>
      <c r="J15" s="343"/>
    </row>
    <row r="16" spans="1:10" ht="14.25" customHeight="1">
      <c r="A16" s="343"/>
      <c r="B16" s="343"/>
      <c r="C16" s="343"/>
      <c r="D16" s="343"/>
      <c r="E16" s="343"/>
      <c r="F16" s="343"/>
      <c r="G16" s="343"/>
      <c r="H16" s="343"/>
      <c r="I16" s="343"/>
      <c r="J16" s="343"/>
    </row>
    <row r="17" spans="1:10" ht="14.25" customHeight="1">
      <c r="A17" s="343"/>
      <c r="B17" s="343"/>
      <c r="C17" s="343"/>
      <c r="D17" s="343"/>
      <c r="E17" s="343"/>
      <c r="F17" s="343"/>
      <c r="G17" s="343"/>
      <c r="H17" s="343"/>
      <c r="I17" s="343"/>
      <c r="J17" s="343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8"/>
  <sheetViews>
    <sheetView showGridLines="0" showZeros="0" tabSelected="1" workbookViewId="0">
      <selection activeCell="B17" sqref="B17:H17"/>
    </sheetView>
  </sheetViews>
  <sheetFormatPr defaultColWidth="12" defaultRowHeight="14.25"/>
  <cols>
    <col min="1" max="1" width="12" style="16"/>
    <col min="2" max="3" width="16.33203125" style="16" customWidth="1"/>
    <col min="4" max="4" width="8.83203125" style="16" customWidth="1"/>
    <col min="5" max="5" width="42" style="16" customWidth="1"/>
    <col min="6" max="8" width="16.83203125" style="16" customWidth="1"/>
    <col min="9" max="16384" width="12" style="16"/>
  </cols>
  <sheetData>
    <row r="1" spans="1:8" s="15" customFormat="1" ht="15.95" customHeight="1">
      <c r="A1" s="17" t="s">
        <v>306</v>
      </c>
      <c r="B1" s="17"/>
      <c r="C1" s="17"/>
      <c r="D1" s="17"/>
    </row>
    <row r="2" spans="1:8" ht="20.25" customHeight="1">
      <c r="A2" s="419" t="s">
        <v>307</v>
      </c>
      <c r="B2" s="419"/>
      <c r="C2" s="419"/>
      <c r="D2" s="419"/>
      <c r="E2" s="419"/>
      <c r="F2" s="419"/>
      <c r="G2" s="419"/>
      <c r="H2" s="419"/>
    </row>
    <row r="3" spans="1:8" ht="15.95" customHeight="1">
      <c r="A3" s="420" t="s">
        <v>308</v>
      </c>
      <c r="B3" s="420"/>
      <c r="C3" s="420"/>
      <c r="D3" s="420"/>
      <c r="E3" s="420"/>
      <c r="F3" s="420"/>
      <c r="G3" s="420"/>
      <c r="H3" s="420"/>
    </row>
    <row r="4" spans="1:8" s="15" customFormat="1" ht="15.95" customHeight="1">
      <c r="A4" s="18"/>
      <c r="B4" s="18"/>
      <c r="C4" s="18"/>
      <c r="D4" s="18"/>
    </row>
    <row r="5" spans="1:8" s="260" customFormat="1" ht="15.95" customHeight="1">
      <c r="A5" s="421" t="s">
        <v>309</v>
      </c>
      <c r="B5" s="422"/>
      <c r="C5" s="423"/>
      <c r="D5" s="424" t="s">
        <v>473</v>
      </c>
      <c r="E5" s="425"/>
      <c r="F5" s="425"/>
      <c r="G5" s="425"/>
      <c r="H5" s="426"/>
    </row>
    <row r="6" spans="1:8" ht="15.95" customHeight="1">
      <c r="A6" s="437" t="s">
        <v>310</v>
      </c>
      <c r="B6" s="459" t="s">
        <v>311</v>
      </c>
      <c r="C6" s="460"/>
      <c r="D6" s="433" t="s">
        <v>312</v>
      </c>
      <c r="E6" s="434"/>
      <c r="F6" s="429" t="s">
        <v>313</v>
      </c>
      <c r="G6" s="430"/>
      <c r="H6" s="431"/>
    </row>
    <row r="7" spans="1:8" ht="15.95" customHeight="1">
      <c r="A7" s="437"/>
      <c r="B7" s="461"/>
      <c r="C7" s="462"/>
      <c r="D7" s="435"/>
      <c r="E7" s="436"/>
      <c r="F7" s="19" t="s">
        <v>314</v>
      </c>
      <c r="G7" s="19" t="s">
        <v>315</v>
      </c>
      <c r="H7" s="19" t="s">
        <v>316</v>
      </c>
    </row>
    <row r="8" spans="1:8" s="260" customFormat="1" ht="15.95" customHeight="1">
      <c r="A8" s="437"/>
      <c r="B8" s="421" t="s">
        <v>317</v>
      </c>
      <c r="C8" s="423"/>
      <c r="D8" s="427" t="s">
        <v>474</v>
      </c>
      <c r="E8" s="428"/>
      <c r="F8" s="181">
        <v>379.38</v>
      </c>
      <c r="G8" s="181">
        <v>379.38</v>
      </c>
      <c r="H8" s="181">
        <v>0</v>
      </c>
    </row>
    <row r="9" spans="1:8" s="260" customFormat="1" ht="15.95" customHeight="1">
      <c r="A9" s="437"/>
      <c r="B9" s="432" t="s">
        <v>494</v>
      </c>
      <c r="C9" s="423"/>
      <c r="D9" s="427" t="s">
        <v>475</v>
      </c>
      <c r="E9" s="428"/>
      <c r="F9" s="181">
        <v>55.2</v>
      </c>
      <c r="G9" s="181">
        <v>55.2</v>
      </c>
      <c r="H9" s="181">
        <v>0</v>
      </c>
    </row>
    <row r="10" spans="1:8" s="260" customFormat="1" ht="15.95" customHeight="1">
      <c r="A10" s="437"/>
      <c r="B10" s="421" t="s">
        <v>318</v>
      </c>
      <c r="C10" s="423"/>
      <c r="D10" s="427" t="s">
        <v>476</v>
      </c>
      <c r="E10" s="428"/>
      <c r="F10" s="181">
        <v>81</v>
      </c>
      <c r="G10" s="181">
        <v>81</v>
      </c>
      <c r="H10" s="181">
        <v>0</v>
      </c>
    </row>
    <row r="11" spans="1:8" s="260" customFormat="1" ht="15.95" customHeight="1">
      <c r="A11" s="437"/>
      <c r="B11" s="421" t="s">
        <v>319</v>
      </c>
      <c r="C11" s="423"/>
      <c r="D11" s="350" t="s">
        <v>495</v>
      </c>
      <c r="E11" s="349"/>
      <c r="F11" s="181">
        <v>100</v>
      </c>
      <c r="G11" s="181">
        <v>100</v>
      </c>
      <c r="H11" s="181">
        <v>0</v>
      </c>
    </row>
    <row r="12" spans="1:8" s="260" customFormat="1" ht="15.95" customHeight="1">
      <c r="A12" s="437"/>
      <c r="B12" s="421" t="s">
        <v>320</v>
      </c>
      <c r="C12" s="423"/>
      <c r="D12" s="438" t="s">
        <v>477</v>
      </c>
      <c r="E12" s="428"/>
      <c r="F12" s="181">
        <v>25</v>
      </c>
      <c r="G12" s="181">
        <v>25</v>
      </c>
      <c r="H12" s="181">
        <v>0</v>
      </c>
    </row>
    <row r="13" spans="1:8" s="260" customFormat="1" ht="15.95" customHeight="1">
      <c r="A13" s="437"/>
      <c r="B13" s="421" t="s">
        <v>321</v>
      </c>
      <c r="C13" s="423"/>
      <c r="D13" s="427" t="s">
        <v>478</v>
      </c>
      <c r="E13" s="428"/>
      <c r="F13" s="181">
        <v>50.2</v>
      </c>
      <c r="G13" s="181">
        <v>50.2</v>
      </c>
      <c r="H13" s="181">
        <v>0</v>
      </c>
    </row>
    <row r="14" spans="1:8" s="260" customFormat="1" ht="15.95" customHeight="1">
      <c r="A14" s="437"/>
      <c r="B14" s="421" t="s">
        <v>322</v>
      </c>
      <c r="C14" s="423"/>
      <c r="D14" s="427"/>
      <c r="E14" s="428"/>
      <c r="F14" s="181"/>
      <c r="G14" s="181"/>
      <c r="H14" s="181">
        <v>0</v>
      </c>
    </row>
    <row r="15" spans="1:8" s="260" customFormat="1" ht="15.95" customHeight="1">
      <c r="A15" s="437"/>
      <c r="B15" s="421" t="s">
        <v>323</v>
      </c>
      <c r="C15" s="423"/>
      <c r="D15" s="427" t="s">
        <v>472</v>
      </c>
      <c r="E15" s="428"/>
      <c r="F15" s="181">
        <v>0</v>
      </c>
      <c r="G15" s="181">
        <v>0</v>
      </c>
      <c r="H15" s="181">
        <v>0</v>
      </c>
    </row>
    <row r="16" spans="1:8" s="260" customFormat="1" ht="15.95" customHeight="1">
      <c r="A16" s="437"/>
      <c r="B16" s="421" t="s">
        <v>324</v>
      </c>
      <c r="C16" s="422"/>
      <c r="D16" s="422"/>
      <c r="E16" s="443"/>
      <c r="F16" s="181">
        <v>690.78</v>
      </c>
      <c r="G16" s="181">
        <v>690.78</v>
      </c>
      <c r="H16" s="181">
        <v>0</v>
      </c>
    </row>
    <row r="17" spans="1:8" s="260" customFormat="1" ht="99.95" customHeight="1">
      <c r="A17" s="180" t="s">
        <v>325</v>
      </c>
      <c r="B17" s="473" t="s">
        <v>498</v>
      </c>
      <c r="C17" s="444"/>
      <c r="D17" s="444"/>
      <c r="E17" s="444"/>
      <c r="F17" s="444"/>
      <c r="G17" s="444"/>
      <c r="H17" s="445"/>
    </row>
    <row r="18" spans="1:8" ht="33.950000000000003" customHeight="1">
      <c r="A18" s="437" t="s">
        <v>326</v>
      </c>
      <c r="B18" s="19" t="s">
        <v>327</v>
      </c>
      <c r="C18" s="429" t="s">
        <v>328</v>
      </c>
      <c r="D18" s="431"/>
      <c r="E18" s="429" t="s">
        <v>329</v>
      </c>
      <c r="F18" s="446"/>
      <c r="G18" s="447" t="s">
        <v>330</v>
      </c>
      <c r="H18" s="431"/>
    </row>
    <row r="19" spans="1:8" s="260" customFormat="1" ht="15.95" customHeight="1">
      <c r="A19" s="455"/>
      <c r="B19" s="455" t="s">
        <v>331</v>
      </c>
      <c r="C19" s="433" t="s">
        <v>332</v>
      </c>
      <c r="D19" s="434"/>
      <c r="E19" s="440" t="s">
        <v>479</v>
      </c>
      <c r="F19" s="441"/>
      <c r="G19" s="438" t="s">
        <v>496</v>
      </c>
      <c r="H19" s="439"/>
    </row>
    <row r="20" spans="1:8" s="260" customFormat="1" ht="15.95" customHeight="1">
      <c r="A20" s="455"/>
      <c r="B20" s="455"/>
      <c r="C20" s="463"/>
      <c r="D20" s="464"/>
      <c r="E20" s="440" t="s">
        <v>472</v>
      </c>
      <c r="F20" s="441"/>
      <c r="G20" s="442" t="s">
        <v>472</v>
      </c>
      <c r="H20" s="439"/>
    </row>
    <row r="21" spans="1:8" s="260" customFormat="1" ht="15.95" customHeight="1">
      <c r="A21" s="455"/>
      <c r="B21" s="455"/>
      <c r="C21" s="435"/>
      <c r="D21" s="436"/>
      <c r="E21" s="440" t="s">
        <v>472</v>
      </c>
      <c r="F21" s="441"/>
      <c r="G21" s="442" t="s">
        <v>472</v>
      </c>
      <c r="H21" s="439"/>
    </row>
    <row r="22" spans="1:8" s="260" customFormat="1" ht="15.95" customHeight="1">
      <c r="A22" s="455"/>
      <c r="B22" s="455"/>
      <c r="C22" s="459" t="s">
        <v>333</v>
      </c>
      <c r="D22" s="460"/>
      <c r="E22" s="440" t="s">
        <v>479</v>
      </c>
      <c r="F22" s="441"/>
      <c r="G22" s="438" t="s">
        <v>497</v>
      </c>
      <c r="H22" s="439"/>
    </row>
    <row r="23" spans="1:8" s="260" customFormat="1" ht="15.95" customHeight="1">
      <c r="A23" s="455"/>
      <c r="B23" s="455"/>
      <c r="C23" s="465"/>
      <c r="D23" s="466"/>
      <c r="E23" s="440" t="s">
        <v>472</v>
      </c>
      <c r="F23" s="441"/>
      <c r="G23" s="442" t="s">
        <v>472</v>
      </c>
      <c r="H23" s="439"/>
    </row>
    <row r="24" spans="1:8" s="260" customFormat="1" ht="15.95" customHeight="1">
      <c r="A24" s="455"/>
      <c r="B24" s="455"/>
      <c r="C24" s="461"/>
      <c r="D24" s="462"/>
      <c r="E24" s="440" t="s">
        <v>472</v>
      </c>
      <c r="F24" s="441"/>
      <c r="G24" s="442" t="s">
        <v>472</v>
      </c>
      <c r="H24" s="439"/>
    </row>
    <row r="25" spans="1:8" s="260" customFormat="1" ht="15.95" customHeight="1">
      <c r="A25" s="455"/>
      <c r="B25" s="455"/>
      <c r="C25" s="459" t="s">
        <v>334</v>
      </c>
      <c r="D25" s="460"/>
      <c r="E25" s="440" t="s">
        <v>479</v>
      </c>
      <c r="F25" s="441"/>
      <c r="G25" s="438" t="s">
        <v>497</v>
      </c>
      <c r="H25" s="439"/>
    </row>
    <row r="26" spans="1:8" s="260" customFormat="1" ht="15.95" customHeight="1">
      <c r="A26" s="455"/>
      <c r="B26" s="455"/>
      <c r="C26" s="465"/>
      <c r="D26" s="466"/>
      <c r="E26" s="440" t="s">
        <v>472</v>
      </c>
      <c r="F26" s="441"/>
      <c r="G26" s="442" t="s">
        <v>472</v>
      </c>
      <c r="H26" s="439"/>
    </row>
    <row r="27" spans="1:8" s="260" customFormat="1" ht="15.95" customHeight="1">
      <c r="A27" s="455"/>
      <c r="B27" s="455"/>
      <c r="C27" s="461"/>
      <c r="D27" s="462"/>
      <c r="E27" s="440" t="s">
        <v>472</v>
      </c>
      <c r="F27" s="441"/>
      <c r="G27" s="442" t="s">
        <v>472</v>
      </c>
      <c r="H27" s="439"/>
    </row>
    <row r="28" spans="1:8" s="260" customFormat="1" ht="15.95" customHeight="1">
      <c r="A28" s="455"/>
      <c r="B28" s="455"/>
      <c r="C28" s="459" t="s">
        <v>335</v>
      </c>
      <c r="D28" s="460"/>
      <c r="E28" s="440" t="s">
        <v>472</v>
      </c>
      <c r="F28" s="441"/>
      <c r="G28" s="442" t="s">
        <v>472</v>
      </c>
      <c r="H28" s="439"/>
    </row>
    <row r="29" spans="1:8" s="260" customFormat="1" ht="15.95" customHeight="1">
      <c r="A29" s="455"/>
      <c r="B29" s="455"/>
      <c r="C29" s="465"/>
      <c r="D29" s="466"/>
      <c r="E29" s="440" t="s">
        <v>472</v>
      </c>
      <c r="F29" s="441"/>
      <c r="G29" s="442" t="s">
        <v>472</v>
      </c>
      <c r="H29" s="439"/>
    </row>
    <row r="30" spans="1:8" s="260" customFormat="1" ht="15.95" customHeight="1">
      <c r="A30" s="455"/>
      <c r="B30" s="455"/>
      <c r="C30" s="461"/>
      <c r="D30" s="462"/>
      <c r="E30" s="440" t="s">
        <v>472</v>
      </c>
      <c r="F30" s="441"/>
      <c r="G30" s="442" t="s">
        <v>472</v>
      </c>
      <c r="H30" s="439"/>
    </row>
    <row r="31" spans="1:8" ht="15.95" customHeight="1">
      <c r="A31" s="455"/>
      <c r="B31" s="455"/>
      <c r="C31" s="452" t="s">
        <v>336</v>
      </c>
      <c r="D31" s="453"/>
      <c r="E31" s="448"/>
      <c r="F31" s="449"/>
      <c r="G31" s="450"/>
      <c r="H31" s="451"/>
    </row>
    <row r="32" spans="1:8" s="260" customFormat="1" ht="15.95" customHeight="1">
      <c r="A32" s="455"/>
      <c r="B32" s="455" t="s">
        <v>337</v>
      </c>
      <c r="C32" s="459" t="s">
        <v>338</v>
      </c>
      <c r="D32" s="460"/>
      <c r="E32" s="440" t="s">
        <v>472</v>
      </c>
      <c r="F32" s="441"/>
      <c r="G32" s="442" t="s">
        <v>472</v>
      </c>
      <c r="H32" s="439"/>
    </row>
    <row r="33" spans="1:8" s="260" customFormat="1" ht="15.95" customHeight="1">
      <c r="A33" s="455"/>
      <c r="B33" s="455"/>
      <c r="C33" s="465"/>
      <c r="D33" s="466"/>
      <c r="E33" s="440" t="s">
        <v>472</v>
      </c>
      <c r="F33" s="441"/>
      <c r="G33" s="442" t="s">
        <v>472</v>
      </c>
      <c r="H33" s="439"/>
    </row>
    <row r="34" spans="1:8" s="260" customFormat="1" ht="15.95" customHeight="1">
      <c r="A34" s="455"/>
      <c r="B34" s="455"/>
      <c r="C34" s="461"/>
      <c r="D34" s="462"/>
      <c r="E34" s="440" t="s">
        <v>472</v>
      </c>
      <c r="F34" s="441"/>
      <c r="G34" s="442" t="s">
        <v>472</v>
      </c>
      <c r="H34" s="439"/>
    </row>
    <row r="35" spans="1:8" s="260" customFormat="1" ht="15.95" customHeight="1">
      <c r="A35" s="455"/>
      <c r="B35" s="455"/>
      <c r="C35" s="459" t="s">
        <v>339</v>
      </c>
      <c r="D35" s="460"/>
      <c r="E35" s="440" t="s">
        <v>472</v>
      </c>
      <c r="F35" s="441"/>
      <c r="G35" s="442" t="s">
        <v>472</v>
      </c>
      <c r="H35" s="439"/>
    </row>
    <row r="36" spans="1:8" s="260" customFormat="1" ht="15.95" customHeight="1">
      <c r="A36" s="455"/>
      <c r="B36" s="455"/>
      <c r="C36" s="465"/>
      <c r="D36" s="466"/>
      <c r="E36" s="440" t="s">
        <v>472</v>
      </c>
      <c r="F36" s="441"/>
      <c r="G36" s="442" t="s">
        <v>472</v>
      </c>
      <c r="H36" s="439"/>
    </row>
    <row r="37" spans="1:8" s="260" customFormat="1" ht="15.95" customHeight="1">
      <c r="A37" s="455"/>
      <c r="B37" s="455"/>
      <c r="C37" s="461"/>
      <c r="D37" s="462"/>
      <c r="E37" s="440" t="s">
        <v>472</v>
      </c>
      <c r="F37" s="441"/>
      <c r="G37" s="442" t="s">
        <v>472</v>
      </c>
      <c r="H37" s="439"/>
    </row>
    <row r="38" spans="1:8" s="260" customFormat="1" ht="15.95" customHeight="1">
      <c r="A38" s="455"/>
      <c r="B38" s="455"/>
      <c r="C38" s="459" t="s">
        <v>340</v>
      </c>
      <c r="D38" s="460"/>
      <c r="E38" s="440" t="s">
        <v>472</v>
      </c>
      <c r="F38" s="441"/>
      <c r="G38" s="442" t="s">
        <v>472</v>
      </c>
      <c r="H38" s="439"/>
    </row>
    <row r="39" spans="1:8" s="260" customFormat="1" ht="15.95" customHeight="1">
      <c r="A39" s="455"/>
      <c r="B39" s="455"/>
      <c r="C39" s="465"/>
      <c r="D39" s="466"/>
      <c r="E39" s="440" t="s">
        <v>472</v>
      </c>
      <c r="F39" s="441"/>
      <c r="G39" s="442" t="s">
        <v>472</v>
      </c>
      <c r="H39" s="439"/>
    </row>
    <row r="40" spans="1:8" s="260" customFormat="1" ht="15.95" customHeight="1">
      <c r="A40" s="455"/>
      <c r="B40" s="455"/>
      <c r="C40" s="461"/>
      <c r="D40" s="462"/>
      <c r="E40" s="440" t="s">
        <v>472</v>
      </c>
      <c r="F40" s="441"/>
      <c r="G40" s="442" t="s">
        <v>472</v>
      </c>
      <c r="H40" s="439"/>
    </row>
    <row r="41" spans="1:8" s="260" customFormat="1" ht="15.95" customHeight="1">
      <c r="A41" s="455"/>
      <c r="B41" s="455"/>
      <c r="C41" s="459" t="s">
        <v>341</v>
      </c>
      <c r="D41" s="460"/>
      <c r="E41" s="440" t="s">
        <v>472</v>
      </c>
      <c r="F41" s="441"/>
      <c r="G41" s="442" t="s">
        <v>472</v>
      </c>
      <c r="H41" s="439"/>
    </row>
    <row r="42" spans="1:8" s="260" customFormat="1" ht="15.95" customHeight="1">
      <c r="A42" s="455"/>
      <c r="B42" s="455"/>
      <c r="C42" s="465"/>
      <c r="D42" s="466"/>
      <c r="E42" s="440" t="s">
        <v>472</v>
      </c>
      <c r="F42" s="441"/>
      <c r="G42" s="442" t="s">
        <v>472</v>
      </c>
      <c r="H42" s="439"/>
    </row>
    <row r="43" spans="1:8" s="260" customFormat="1" ht="15.95" customHeight="1">
      <c r="A43" s="455"/>
      <c r="B43" s="455"/>
      <c r="C43" s="461"/>
      <c r="D43" s="462"/>
      <c r="E43" s="440" t="s">
        <v>472</v>
      </c>
      <c r="F43" s="441"/>
      <c r="G43" s="442" t="s">
        <v>472</v>
      </c>
      <c r="H43" s="439"/>
    </row>
    <row r="44" spans="1:8" ht="15.95" customHeight="1">
      <c r="A44" s="455"/>
      <c r="B44" s="455"/>
      <c r="C44" s="452" t="s">
        <v>336</v>
      </c>
      <c r="D44" s="453"/>
      <c r="E44" s="448"/>
      <c r="F44" s="449"/>
      <c r="G44" s="450"/>
      <c r="H44" s="451"/>
    </row>
    <row r="45" spans="1:8" s="260" customFormat="1" ht="15.95" customHeight="1">
      <c r="A45" s="455"/>
      <c r="B45" s="456" t="s">
        <v>342</v>
      </c>
      <c r="C45" s="459" t="s">
        <v>343</v>
      </c>
      <c r="D45" s="460"/>
      <c r="E45" s="427" t="s">
        <v>472</v>
      </c>
      <c r="F45" s="454"/>
      <c r="G45" s="442" t="s">
        <v>472</v>
      </c>
      <c r="H45" s="439"/>
    </row>
    <row r="46" spans="1:8" s="260" customFormat="1" ht="15.95" customHeight="1">
      <c r="A46" s="455"/>
      <c r="B46" s="457"/>
      <c r="C46" s="465"/>
      <c r="D46" s="466"/>
      <c r="E46" s="427" t="s">
        <v>472</v>
      </c>
      <c r="F46" s="454"/>
      <c r="G46" s="442" t="s">
        <v>472</v>
      </c>
      <c r="H46" s="439"/>
    </row>
    <row r="47" spans="1:8" s="260" customFormat="1" ht="15.95" customHeight="1">
      <c r="A47" s="455"/>
      <c r="B47" s="457"/>
      <c r="C47" s="461"/>
      <c r="D47" s="462"/>
      <c r="E47" s="427" t="s">
        <v>472</v>
      </c>
      <c r="F47" s="454"/>
      <c r="G47" s="442" t="s">
        <v>472</v>
      </c>
      <c r="H47" s="439"/>
    </row>
    <row r="48" spans="1:8" ht="15.95" customHeight="1">
      <c r="A48" s="455"/>
      <c r="B48" s="458"/>
      <c r="C48" s="452" t="s">
        <v>336</v>
      </c>
      <c r="D48" s="453"/>
      <c r="E48" s="448"/>
      <c r="F48" s="449"/>
      <c r="G48" s="450"/>
      <c r="H48" s="451"/>
    </row>
  </sheetData>
  <sheetProtection formatCells="0" formatColumns="0" formatRows="0"/>
  <mergeCells count="104">
    <mergeCell ref="A18:A48"/>
    <mergeCell ref="B19:B31"/>
    <mergeCell ref="B32:B44"/>
    <mergeCell ref="B45:B48"/>
    <mergeCell ref="B6:C7"/>
    <mergeCell ref="C19:D21"/>
    <mergeCell ref="C41:D43"/>
    <mergeCell ref="C45:D47"/>
    <mergeCell ref="C31:D31"/>
    <mergeCell ref="C35:D37"/>
    <mergeCell ref="C38:D40"/>
    <mergeCell ref="C25:D27"/>
    <mergeCell ref="C22:D24"/>
    <mergeCell ref="C28:D30"/>
    <mergeCell ref="C32:D34"/>
    <mergeCell ref="B14:C14"/>
    <mergeCell ref="D14:E14"/>
    <mergeCell ref="B15:C15"/>
    <mergeCell ref="D15:E15"/>
    <mergeCell ref="B12:C12"/>
    <mergeCell ref="B13:C13"/>
    <mergeCell ref="D13:E13"/>
    <mergeCell ref="E47:F47"/>
    <mergeCell ref="G47:H47"/>
    <mergeCell ref="C48:D48"/>
    <mergeCell ref="E48:F48"/>
    <mergeCell ref="G48:H48"/>
    <mergeCell ref="E45:F45"/>
    <mergeCell ref="G45:H45"/>
    <mergeCell ref="E46:F46"/>
    <mergeCell ref="G46:H46"/>
    <mergeCell ref="E43:F43"/>
    <mergeCell ref="G43:H43"/>
    <mergeCell ref="C44:D44"/>
    <mergeCell ref="E44:F44"/>
    <mergeCell ref="G44:H44"/>
    <mergeCell ref="E41:F41"/>
    <mergeCell ref="G41:H41"/>
    <mergeCell ref="E42:F42"/>
    <mergeCell ref="G42:H42"/>
    <mergeCell ref="E36:F36"/>
    <mergeCell ref="G36:H36"/>
    <mergeCell ref="E33:F33"/>
    <mergeCell ref="G33:H33"/>
    <mergeCell ref="E34:F34"/>
    <mergeCell ref="G34:H34"/>
    <mergeCell ref="E39:F39"/>
    <mergeCell ref="G39:H39"/>
    <mergeCell ref="E40:F40"/>
    <mergeCell ref="G40:H40"/>
    <mergeCell ref="E37:F37"/>
    <mergeCell ref="G37:H37"/>
    <mergeCell ref="E38:F38"/>
    <mergeCell ref="G38:H38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19:H19"/>
    <mergeCell ref="E20:F20"/>
    <mergeCell ref="G20:H20"/>
    <mergeCell ref="B16:E16"/>
    <mergeCell ref="B17:H17"/>
    <mergeCell ref="C18:D18"/>
    <mergeCell ref="E18:F18"/>
    <mergeCell ref="G18:H18"/>
    <mergeCell ref="E23:F23"/>
    <mergeCell ref="G23:H23"/>
    <mergeCell ref="E19:F19"/>
    <mergeCell ref="A2:H2"/>
    <mergeCell ref="A3:H3"/>
    <mergeCell ref="A5:C5"/>
    <mergeCell ref="D5:H5"/>
    <mergeCell ref="B10:C10"/>
    <mergeCell ref="D10:E10"/>
    <mergeCell ref="B11:C11"/>
    <mergeCell ref="D12:E12"/>
    <mergeCell ref="F6:H6"/>
    <mergeCell ref="B8:C8"/>
    <mergeCell ref="D8:E8"/>
    <mergeCell ref="B9:C9"/>
    <mergeCell ref="D9:E9"/>
    <mergeCell ref="D6:E7"/>
    <mergeCell ref="A6:A16"/>
  </mergeCells>
  <phoneticPr fontId="0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4"/>
  <sheetViews>
    <sheetView showGridLines="0" showZeros="0" workbookViewId="0"/>
  </sheetViews>
  <sheetFormatPr defaultColWidth="9.1640625" defaultRowHeight="18" customHeight="1"/>
  <cols>
    <col min="1" max="1" width="17.6640625" style="1" customWidth="1"/>
    <col min="2" max="2" width="16.33203125" style="1" customWidth="1"/>
    <col min="3" max="3" width="32.83203125" style="1" customWidth="1"/>
    <col min="4" max="4" width="49.83203125" style="1" customWidth="1"/>
    <col min="5" max="6" width="20.5" style="1" customWidth="1"/>
    <col min="7" max="7" width="71" style="1" customWidth="1"/>
    <col min="8" max="8" width="43" style="1" customWidth="1"/>
    <col min="9" max="243" width="9" style="2" customWidth="1"/>
    <col min="244" max="247" width="9.1640625" style="1" customWidth="1"/>
    <col min="248" max="16384" width="9.1640625" style="1"/>
  </cols>
  <sheetData>
    <row r="1" spans="1:8" ht="18" customHeight="1">
      <c r="A1" s="3"/>
      <c r="B1" s="3"/>
      <c r="C1" s="3"/>
      <c r="D1" s="3"/>
      <c r="E1" s="4"/>
      <c r="F1" s="4"/>
      <c r="G1" s="4"/>
      <c r="H1" s="4"/>
    </row>
    <row r="2" spans="1:8" ht="18" customHeight="1">
      <c r="A2" s="5" t="s">
        <v>344</v>
      </c>
      <c r="B2" s="5"/>
      <c r="C2" s="6"/>
      <c r="D2" s="6"/>
      <c r="E2" s="7"/>
      <c r="F2" s="7"/>
      <c r="G2" s="7"/>
      <c r="H2" s="7"/>
    </row>
    <row r="3" spans="1:8" ht="18" customHeight="1">
      <c r="A3" s="8"/>
      <c r="B3" s="8"/>
      <c r="C3" s="8"/>
      <c r="D3" s="8"/>
      <c r="H3" s="9"/>
    </row>
    <row r="4" spans="1:8" ht="18" customHeight="1">
      <c r="A4" s="10"/>
      <c r="B4" s="10"/>
      <c r="C4" s="10"/>
      <c r="D4" s="10"/>
      <c r="E4" s="11" t="s">
        <v>345</v>
      </c>
      <c r="F4" s="11"/>
      <c r="G4" s="11"/>
      <c r="H4" s="12"/>
    </row>
    <row r="5" spans="1:8" ht="18" customHeight="1">
      <c r="A5" s="471" t="s">
        <v>346</v>
      </c>
      <c r="B5" s="471" t="s">
        <v>84</v>
      </c>
      <c r="C5" s="471" t="s">
        <v>2</v>
      </c>
      <c r="D5" s="471" t="s">
        <v>279</v>
      </c>
      <c r="E5" s="467" t="s">
        <v>327</v>
      </c>
      <c r="F5" s="468" t="s">
        <v>328</v>
      </c>
      <c r="G5" s="468" t="s">
        <v>347</v>
      </c>
      <c r="H5" s="470" t="s">
        <v>348</v>
      </c>
    </row>
    <row r="6" spans="1:8" ht="18" customHeight="1">
      <c r="A6" s="472"/>
      <c r="B6" s="472"/>
      <c r="C6" s="472"/>
      <c r="D6" s="472"/>
      <c r="E6" s="467"/>
      <c r="F6" s="469"/>
      <c r="G6" s="469"/>
      <c r="H6" s="470"/>
    </row>
    <row r="7" spans="1:8" ht="18" customHeight="1">
      <c r="A7" s="13" t="s">
        <v>349</v>
      </c>
      <c r="B7" s="13" t="s">
        <v>349</v>
      </c>
      <c r="C7" s="13" t="s">
        <v>349</v>
      </c>
      <c r="D7" s="13" t="s">
        <v>349</v>
      </c>
      <c r="E7" s="14">
        <v>1</v>
      </c>
      <c r="F7" s="14">
        <v>2</v>
      </c>
      <c r="G7" s="14">
        <v>3</v>
      </c>
      <c r="H7" s="14">
        <v>4</v>
      </c>
    </row>
    <row r="8" spans="1:8" s="337" customFormat="1" ht="18" customHeight="1">
      <c r="A8" s="179" t="s">
        <v>71</v>
      </c>
      <c r="B8" s="178"/>
      <c r="C8" s="281"/>
      <c r="D8" s="294"/>
      <c r="E8" s="182"/>
      <c r="F8" s="220"/>
      <c r="G8" s="220"/>
      <c r="H8" s="182"/>
    </row>
    <row r="9" spans="1:8" ht="18" customHeight="1">
      <c r="A9" s="179" t="s">
        <v>480</v>
      </c>
      <c r="B9" s="178"/>
      <c r="C9" s="281"/>
      <c r="D9" s="294"/>
      <c r="E9" s="182"/>
      <c r="F9" s="220"/>
      <c r="G9" s="220"/>
      <c r="H9" s="182"/>
    </row>
    <row r="10" spans="1:8" ht="18" customHeight="1">
      <c r="A10" s="179" t="s">
        <v>481</v>
      </c>
      <c r="B10" s="178" t="s">
        <v>381</v>
      </c>
      <c r="C10" s="281" t="s">
        <v>350</v>
      </c>
      <c r="D10" s="294" t="s">
        <v>482</v>
      </c>
      <c r="E10" s="182" t="s">
        <v>331</v>
      </c>
      <c r="F10" s="220" t="s">
        <v>332</v>
      </c>
      <c r="G10" s="220" t="s">
        <v>482</v>
      </c>
      <c r="H10" s="182" t="s">
        <v>483</v>
      </c>
    </row>
    <row r="11" spans="1:8" ht="18" customHeight="1">
      <c r="A11" s="179" t="s">
        <v>481</v>
      </c>
      <c r="B11" s="178" t="s">
        <v>381</v>
      </c>
      <c r="C11" s="281" t="s">
        <v>350</v>
      </c>
      <c r="D11" s="294"/>
      <c r="E11" s="182"/>
      <c r="F11" s="220" t="s">
        <v>333</v>
      </c>
      <c r="G11" s="220" t="s">
        <v>482</v>
      </c>
      <c r="H11" s="182" t="s">
        <v>483</v>
      </c>
    </row>
    <row r="12" spans="1:8" ht="18" customHeight="1">
      <c r="A12" s="179" t="s">
        <v>481</v>
      </c>
      <c r="B12" s="178" t="s">
        <v>381</v>
      </c>
      <c r="C12" s="281" t="s">
        <v>350</v>
      </c>
      <c r="D12" s="294"/>
      <c r="E12" s="182"/>
      <c r="F12" s="220" t="s">
        <v>334</v>
      </c>
      <c r="G12" s="220" t="s">
        <v>482</v>
      </c>
      <c r="H12" s="182" t="s">
        <v>483</v>
      </c>
    </row>
    <row r="13" spans="1:8" ht="18" customHeight="1">
      <c r="A13" s="179" t="s">
        <v>481</v>
      </c>
      <c r="B13" s="178" t="s">
        <v>381</v>
      </c>
      <c r="C13" s="281" t="s">
        <v>350</v>
      </c>
      <c r="D13" s="294" t="s">
        <v>484</v>
      </c>
      <c r="E13" s="182"/>
      <c r="F13" s="220" t="s">
        <v>332</v>
      </c>
      <c r="G13" s="220" t="s">
        <v>484</v>
      </c>
      <c r="H13" s="182" t="s">
        <v>485</v>
      </c>
    </row>
    <row r="14" spans="1:8" ht="18" customHeight="1">
      <c r="A14" s="179" t="s">
        <v>481</v>
      </c>
      <c r="B14" s="178" t="s">
        <v>381</v>
      </c>
      <c r="C14" s="281" t="s">
        <v>350</v>
      </c>
      <c r="D14" s="294"/>
      <c r="E14" s="182"/>
      <c r="F14" s="220" t="s">
        <v>333</v>
      </c>
      <c r="G14" s="220" t="s">
        <v>484</v>
      </c>
      <c r="H14" s="182" t="s">
        <v>485</v>
      </c>
    </row>
    <row r="15" spans="1:8" ht="18" customHeight="1">
      <c r="A15" s="179" t="s">
        <v>481</v>
      </c>
      <c r="B15" s="178" t="s">
        <v>381</v>
      </c>
      <c r="C15" s="281" t="s">
        <v>350</v>
      </c>
      <c r="D15" s="294"/>
      <c r="E15" s="182"/>
      <c r="F15" s="220" t="s">
        <v>334</v>
      </c>
      <c r="G15" s="220" t="s">
        <v>484</v>
      </c>
      <c r="H15" s="182" t="s">
        <v>485</v>
      </c>
    </row>
    <row r="16" spans="1:8" ht="18" customHeight="1">
      <c r="A16" s="179" t="s">
        <v>481</v>
      </c>
      <c r="B16" s="178" t="s">
        <v>381</v>
      </c>
      <c r="C16" s="281" t="s">
        <v>350</v>
      </c>
      <c r="D16" s="294" t="s">
        <v>486</v>
      </c>
      <c r="E16" s="182"/>
      <c r="F16" s="220" t="s">
        <v>332</v>
      </c>
      <c r="G16" s="220" t="s">
        <v>487</v>
      </c>
      <c r="H16" s="182" t="s">
        <v>488</v>
      </c>
    </row>
    <row r="17" spans="1:8" ht="18" customHeight="1">
      <c r="A17" s="179" t="s">
        <v>481</v>
      </c>
      <c r="B17" s="178" t="s">
        <v>381</v>
      </c>
      <c r="C17" s="281" t="s">
        <v>350</v>
      </c>
      <c r="D17" s="294"/>
      <c r="E17" s="182"/>
      <c r="F17" s="220" t="s">
        <v>333</v>
      </c>
      <c r="G17" s="220" t="s">
        <v>487</v>
      </c>
      <c r="H17" s="182" t="s">
        <v>488</v>
      </c>
    </row>
    <row r="18" spans="1:8" ht="18" customHeight="1">
      <c r="A18" s="179" t="s">
        <v>481</v>
      </c>
      <c r="B18" s="178" t="s">
        <v>381</v>
      </c>
      <c r="C18" s="281" t="s">
        <v>350</v>
      </c>
      <c r="D18" s="294"/>
      <c r="E18" s="182"/>
      <c r="F18" s="220" t="s">
        <v>334</v>
      </c>
      <c r="G18" s="220" t="s">
        <v>487</v>
      </c>
      <c r="H18" s="182" t="s">
        <v>488</v>
      </c>
    </row>
    <row r="19" spans="1:8" ht="18" customHeight="1">
      <c r="A19" s="179" t="s">
        <v>481</v>
      </c>
      <c r="B19" s="178" t="s">
        <v>381</v>
      </c>
      <c r="C19" s="281" t="s">
        <v>350</v>
      </c>
      <c r="D19" s="294" t="s">
        <v>489</v>
      </c>
      <c r="E19" s="182"/>
      <c r="F19" s="220" t="s">
        <v>332</v>
      </c>
      <c r="G19" s="220" t="s">
        <v>489</v>
      </c>
      <c r="H19" s="182" t="s">
        <v>490</v>
      </c>
    </row>
    <row r="20" spans="1:8" ht="18" customHeight="1">
      <c r="A20" s="179" t="s">
        <v>481</v>
      </c>
      <c r="B20" s="178" t="s">
        <v>381</v>
      </c>
      <c r="C20" s="281" t="s">
        <v>350</v>
      </c>
      <c r="D20" s="294"/>
      <c r="E20" s="182"/>
      <c r="F20" s="220" t="s">
        <v>333</v>
      </c>
      <c r="G20" s="220" t="s">
        <v>489</v>
      </c>
      <c r="H20" s="182" t="s">
        <v>490</v>
      </c>
    </row>
    <row r="21" spans="1:8" ht="18" customHeight="1">
      <c r="A21" s="179" t="s">
        <v>481</v>
      </c>
      <c r="B21" s="178" t="s">
        <v>381</v>
      </c>
      <c r="C21" s="281" t="s">
        <v>350</v>
      </c>
      <c r="D21" s="294"/>
      <c r="E21" s="182"/>
      <c r="F21" s="220" t="s">
        <v>334</v>
      </c>
      <c r="G21" s="220" t="s">
        <v>491</v>
      </c>
      <c r="H21" s="182" t="s">
        <v>490</v>
      </c>
    </row>
    <row r="22" spans="1:8" ht="18" customHeight="1">
      <c r="A22" s="179" t="s">
        <v>481</v>
      </c>
      <c r="B22" s="178" t="s">
        <v>381</v>
      </c>
      <c r="C22" s="281" t="s">
        <v>350</v>
      </c>
      <c r="D22" s="294" t="s">
        <v>492</v>
      </c>
      <c r="E22" s="182"/>
      <c r="F22" s="220" t="s">
        <v>332</v>
      </c>
      <c r="G22" s="220" t="s">
        <v>493</v>
      </c>
      <c r="H22" s="182" t="s">
        <v>485</v>
      </c>
    </row>
    <row r="23" spans="1:8" ht="18" customHeight="1">
      <c r="A23" s="179" t="s">
        <v>481</v>
      </c>
      <c r="B23" s="178" t="s">
        <v>381</v>
      </c>
      <c r="C23" s="281" t="s">
        <v>350</v>
      </c>
      <c r="D23" s="294"/>
      <c r="E23" s="182"/>
      <c r="F23" s="220" t="s">
        <v>333</v>
      </c>
      <c r="G23" s="220" t="s">
        <v>493</v>
      </c>
      <c r="H23" s="182" t="s">
        <v>485</v>
      </c>
    </row>
    <row r="24" spans="1:8" ht="18" customHeight="1">
      <c r="A24" s="179" t="s">
        <v>481</v>
      </c>
      <c r="B24" s="178" t="s">
        <v>381</v>
      </c>
      <c r="C24" s="281" t="s">
        <v>350</v>
      </c>
      <c r="D24" s="294"/>
      <c r="E24" s="182"/>
      <c r="F24" s="220" t="s">
        <v>334</v>
      </c>
      <c r="G24" s="220" t="s">
        <v>493</v>
      </c>
      <c r="H24" s="182" t="s">
        <v>485</v>
      </c>
    </row>
  </sheetData>
  <sheetProtection formatCells="0" formatColumns="0" formatRows="0"/>
  <mergeCells count="8">
    <mergeCell ref="E5:E6"/>
    <mergeCell ref="F5:F6"/>
    <mergeCell ref="G5:G6"/>
    <mergeCell ref="H5:H6"/>
    <mergeCell ref="A5:A6"/>
    <mergeCell ref="B5:B6"/>
    <mergeCell ref="C5:C6"/>
    <mergeCell ref="D5:D6"/>
  </mergeCells>
  <phoneticPr fontId="0" type="noConversion"/>
  <printOptions horizontalCentered="1"/>
  <pageMargins left="0.35416666666666669" right="0.35416666666666669" top="0.39305555555555555" bottom="0.39305555555555555" header="0.51180555555555551" footer="0.31458333333333333"/>
  <pageSetup paperSize="9" scale="63" fitToHeight="100" orientation="landscape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43</vt:i4>
      </vt:variant>
    </vt:vector>
  </HeadingPairs>
  <TitlesOfParts>
    <vt:vector size="65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Administrator</cp:lastModifiedBy>
  <cp:revision/>
  <cp:lastPrinted>2019-02-23T17:40:53Z</cp:lastPrinted>
  <dcterms:created xsi:type="dcterms:W3CDTF">2018-08-27T07:11:37Z</dcterms:created>
  <dcterms:modified xsi:type="dcterms:W3CDTF">2019-02-25T17:25:28Z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14027074</vt:i4>
  </property>
</Properties>
</file>