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9990" firstSheet="10" activeTab="20"/>
  </bookViews>
  <sheets>
    <sheet name="封面" sheetId="37" r:id="rId1"/>
    <sheet name="1" sheetId="2" r:id="rId2"/>
    <sheet name="1-1" sheetId="3" r:id="rId3"/>
    <sheet name="1-2" sheetId="4" r:id="rId4"/>
    <sheet name="2" sheetId="5" r:id="rId5"/>
    <sheet name="2-1" sheetId="36" r:id="rId6"/>
    <sheet name="2-2" sheetId="6" r:id="rId7"/>
    <sheet name="3" sheetId="31" r:id="rId8"/>
    <sheet name="4" sheetId="7" r:id="rId9"/>
    <sheet name="4-1(1)" sheetId="18" r:id="rId10"/>
    <sheet name="4-1(2)" sheetId="20" r:id="rId11"/>
    <sheet name="4-1(3)" sheetId="22" r:id="rId12"/>
    <sheet name="4-1(4)" sheetId="24" r:id="rId13"/>
    <sheet name="4-2" sheetId="8" r:id="rId14"/>
    <sheet name="4-3" sheetId="9" r:id="rId15"/>
    <sheet name="5" sheetId="11" r:id="rId16"/>
    <sheet name="6" sheetId="33" r:id="rId17"/>
    <sheet name="7" sheetId="28" r:id="rId18"/>
    <sheet name="8" sheetId="29" r:id="rId19"/>
    <sheet name="9" sheetId="30" r:id="rId20"/>
    <sheet name="10(只能查询某个末级单位)" sheetId="38" r:id="rId21"/>
    <sheet name="11" sheetId="35" r:id="rId22"/>
  </sheets>
  <definedNames>
    <definedName name="_xlnm._FilterDatabase" localSheetId="21" hidden="1">'11'!$A$6:$H$6</definedName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'11'!$A$1:$H$81</definedName>
    <definedName name="_xlnm.Print_Area" localSheetId="2">'1-1'!$A$1:$U$26</definedName>
    <definedName name="_xlnm.Print_Area" localSheetId="3">'1-2'!$A$1:$H$26</definedName>
    <definedName name="_xlnm.Print_Area" localSheetId="4">'2'!$A$1:$H$39</definedName>
    <definedName name="_xlnm.Print_Area" localSheetId="5">'2-1'!$A$1:$L$29</definedName>
    <definedName name="_xlnm.Print_Area" localSheetId="6">'2-2'!$A$1:$Y$27</definedName>
    <definedName name="_xlnm.Print_Area" localSheetId="7">'3'!$A$1:$F$19</definedName>
    <definedName name="_xlnm.Print_Area" localSheetId="8">'4'!$A$1:$P$26</definedName>
    <definedName name="_xlnm.Print_Area" localSheetId="9">'4-1(1)'!$A$1:$AF$20</definedName>
    <definedName name="_xlnm.Print_Area" localSheetId="10">'4-1(2)'!$A$1:$AG$19</definedName>
    <definedName name="_xlnm.Print_Area" localSheetId="11">'4-1(3)'!$A$1:$DH$6</definedName>
    <definedName name="_xlnm.Print_Area" localSheetId="12">'4-1(4)'!$A$1:$DH$6</definedName>
    <definedName name="_xlnm.Print_Area" localSheetId="13">'4-2'!$A$1:$G$39</definedName>
    <definedName name="_xlnm.Print_Area" localSheetId="14">'4-3'!$A$1:$F$30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'9'!$A$1:$G$11</definedName>
    <definedName name="_xlnm.Print_Area" localSheetId="0">封面!$A$1:$J$8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G9" i="29"/>
  <c r="G6"/>
  <c r="Y27" i="6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P26" i="3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<sst xmlns="http://schemas.openxmlformats.org/spreadsheetml/2006/main" count="1966" uniqueCount="641">
  <si>
    <t>2019年金口河区部门预算表</t>
  </si>
  <si>
    <t>编制单位（签章）：</t>
  </si>
  <si>
    <t>金口河区金河镇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</si>
  <si>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</si>
  <si>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</si>
  <si>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</si>
  <si>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</si>
  <si>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单位：金口河区金河镇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</si>
  <si>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</si>
  <si>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</si>
  <si>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</si>
  <si>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</si>
  <si>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</si>
  <si>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</si>
  <si>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</si>
  <si>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</si>
  <si>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</si>
  <si>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</si>
  <si>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</si>
  <si>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</si>
  <si>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</si>
  <si>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</si>
  <si>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</si>
  <si>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</si>
  <si>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</si>
  <si>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</si>
  <si>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</si>
  <si>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</si>
  <si>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</si>
  <si>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</si>
  <si>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</si>
  <si>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</si>
  <si>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</si>
  <si>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</si>
  <si>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</si>
  <si>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</si>
  <si>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</si>
  <si>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</si>
  <si>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</si>
  <si>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</si>
  <si>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</si>
  <si>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</si>
  <si>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</si>
  <si>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</si>
  <si>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</si>
  <si>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</si>
  <si>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</si>
  <si>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</si>
  <si>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</si>
  <si>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</si>
  <si>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</si>
  <si>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</si>
  <si>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</si>
  <si>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</si>
  <si>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</si>
  <si>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</si>
  <si>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</si>
  <si>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</si>
  <si>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</si>
  <si>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</si>
  <si>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</si>
  <si>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</si>
  <si>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</si>
  <si>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</si>
  <si>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</si>
  <si>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</si>
  <si>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</si>
  <si>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</si>
  <si>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</si>
  <si>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</si>
  <si>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</si>
  <si>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</si>
  <si>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</si>
  <si>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</si>
  <si>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</si>
  <si>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</si>
  <si>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</si>
  <si>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</si>
  <si>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</si>
  <si>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</si>
  <si>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</si>
  <si>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</si>
  <si>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</si>
  <si>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</si>
  <si>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401</t>
  </si>
  <si>
    <t>金口河区各乡镇</t>
  </si>
  <si>
    <t xml:space="preserve">  401003</t>
  </si>
  <si>
    <t xml:space="preserve">  金口河区金河镇</t>
  </si>
  <si>
    <t>201</t>
  </si>
  <si>
    <t>01</t>
  </si>
  <si>
    <t>04</t>
  </si>
  <si>
    <t xml:space="preserve">    401003</t>
  </si>
  <si>
    <t xml:space="preserve">    人大会议</t>
  </si>
  <si>
    <t>08</t>
  </si>
  <si>
    <t xml:space="preserve">    代表工作</t>
  </si>
  <si>
    <t>03</t>
  </si>
  <si>
    <t xml:space="preserve">    行政运行（政府）</t>
  </si>
  <si>
    <t>02</t>
  </si>
  <si>
    <t xml:space="preserve">    一般行政管理事务（政府）</t>
  </si>
  <si>
    <t>50</t>
  </si>
  <si>
    <t xml:space="preserve">    事业运行（政府）</t>
  </si>
  <si>
    <t>99</t>
  </si>
  <si>
    <t xml:space="preserve">    其他政府办公厅（室）及相关机构事务支出</t>
  </si>
  <si>
    <t>10</t>
  </si>
  <si>
    <t xml:space="preserve">    其他人力资源事务支出</t>
  </si>
  <si>
    <t>203</t>
  </si>
  <si>
    <t>06</t>
  </si>
  <si>
    <t xml:space="preserve">    兵役征集</t>
  </si>
  <si>
    <t>208</t>
  </si>
  <si>
    <t>05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</si>
  <si>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</si>
  <si>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</si>
  <si>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</si>
  <si>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210</t>
  </si>
  <si>
    <t>11</t>
  </si>
  <si>
    <t xml:space="preserve">    行政单位医疗</t>
  </si>
  <si>
    <t xml:space="preserve">    事业单位医疗</t>
  </si>
  <si>
    <t>212</t>
  </si>
  <si>
    <t xml:space="preserve">    其他城乡社区支出</t>
  </si>
  <si>
    <t>213</t>
  </si>
  <si>
    <t xml:space="preserve">    其他扶贫支出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</si>
  <si>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</si>
  <si>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</si>
  <si>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</si>
  <si>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</si>
  <si>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</si>
  <si>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</si>
  <si>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</si>
  <si>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</si>
  <si>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</si>
  <si>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</si>
  <si>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</si>
  <si>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</si>
  <si>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</si>
  <si>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</si>
  <si>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</si>
  <si>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</si>
  <si>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</si>
  <si>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</si>
  <si>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</si>
  <si>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</si>
  <si>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</si>
  <si>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</si>
  <si>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</si>
  <si>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</si>
  <si>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</si>
  <si>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</si>
  <si>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</si>
  <si>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</si>
  <si>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</si>
  <si>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</si>
  <si>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</si>
  <si>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</si>
  <si>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</si>
  <si>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</si>
  <si>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</si>
  <si>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</si>
  <si>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</si>
  <si>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</si>
  <si>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</si>
  <si>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</si>
  <si>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</si>
  <si>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</si>
  <si>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</si>
  <si>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</si>
  <si>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</si>
  <si>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</si>
  <si>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</si>
  <si>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</si>
  <si>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</si>
  <si>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</si>
  <si>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</si>
  <si>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</si>
  <si>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</si>
  <si>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</si>
  <si>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</si>
  <si>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</si>
  <si>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</si>
  <si>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</si>
  <si>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</si>
  <si>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</si>
  <si>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</si>
  <si>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</si>
  <si>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</si>
  <si>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</si>
  <si>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</si>
  <si>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</si>
  <si>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</si>
  <si>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</si>
  <si>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401003</t>
  </si>
  <si>
    <t xml:space="preserve">      行政运行（政府）</t>
  </si>
  <si>
    <t xml:space="preserve">      事业运行（政府）</t>
  </si>
  <si>
    <t xml:space="preserve">      其他人力资源事务支出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</si>
  <si>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</si>
  <si>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</si>
  <si>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</si>
  <si>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</si>
  <si>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</si>
  <si>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对村民委员会和村党支部的补助</t>
  </si>
  <si>
    <t xml:space="preserve">      住房公积金</t>
  </si>
  <si>
    <t xml:space="preserve">    项目支出</t>
  </si>
  <si>
    <t xml:space="preserve">      人大会议</t>
  </si>
  <si>
    <t xml:space="preserve">      代表工作</t>
  </si>
  <si>
    <t xml:space="preserve">      一般行政管理事务（政府）</t>
  </si>
  <si>
    <t xml:space="preserve">      其他政府办公厅（室）及相关机构事务支出</t>
  </si>
  <si>
    <t xml:space="preserve">      兵役征集</t>
  </si>
  <si>
    <t xml:space="preserve">      其他城乡社区支出</t>
  </si>
  <si>
    <t xml:space="preserve">      其他扶贫支出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</si>
  <si>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</si>
  <si>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</si>
  <si>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</si>
  <si>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</si>
  <si>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</si>
  <si>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</si>
  <si>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</si>
  <si>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</si>
  <si>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</si>
  <si>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</si>
  <si>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</si>
  <si>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</si>
  <si>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</si>
  <si>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</si>
  <si>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</si>
  <si>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</si>
  <si>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</si>
  <si>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</si>
  <si>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</si>
  <si>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</si>
  <si>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</si>
  <si>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</si>
  <si>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</si>
  <si>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</si>
  <si>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</si>
  <si>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</si>
  <si>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</si>
  <si>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</si>
  <si>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</si>
  <si>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</si>
  <si>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</si>
  <si>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</si>
  <si>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</si>
  <si>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</si>
  <si>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</si>
  <si>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</si>
  <si>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</si>
  <si>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</si>
  <si>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</si>
  <si>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</si>
  <si>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</si>
  <si>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</si>
  <si>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</si>
  <si>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</si>
  <si>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</si>
  <si>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</si>
  <si>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</si>
  <si>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</si>
  <si>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</si>
  <si>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</si>
  <si>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</si>
  <si>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</si>
  <si>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</si>
  <si>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</si>
  <si>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</si>
  <si>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</si>
  <si>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</si>
  <si>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</si>
  <si>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</si>
  <si>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</si>
  <si>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</si>
  <si>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</si>
  <si>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</si>
  <si>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</si>
  <si>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</si>
  <si>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</si>
  <si>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</si>
  <si>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</si>
  <si>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</si>
  <si>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</si>
  <si>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</si>
  <si>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</si>
  <si>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</si>
  <si>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</si>
  <si>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</si>
  <si>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</si>
  <si>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</si>
  <si>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</si>
  <si>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</si>
  <si>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</si>
  <si>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</si>
  <si>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</si>
  <si>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</si>
  <si>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</si>
  <si>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</si>
  <si>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</si>
  <si>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</si>
  <si>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</si>
  <si>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</si>
  <si>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</si>
  <si>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</si>
  <si>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</si>
  <si>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</si>
  <si>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</si>
  <si>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</si>
  <si>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</si>
  <si>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</si>
  <si>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</si>
  <si>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</si>
  <si>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</si>
  <si>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</si>
  <si>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</si>
  <si>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</si>
  <si>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</si>
  <si>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</si>
  <si>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</si>
  <si>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</si>
  <si>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</si>
  <si>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</si>
  <si>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</si>
  <si>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</si>
  <si>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</si>
  <si>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</si>
  <si>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</si>
  <si>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</si>
  <si>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</si>
  <si>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</si>
  <si>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</si>
  <si>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</si>
  <si>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</si>
  <si>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</si>
  <si>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</si>
  <si>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</si>
  <si>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</si>
  <si>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</si>
  <si>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</si>
  <si>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</si>
  <si>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</si>
  <si>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</si>
  <si>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</si>
  <si>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</si>
  <si>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</si>
  <si>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</si>
  <si>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</si>
  <si>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</si>
  <si>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</si>
  <si>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</si>
  <si>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</si>
  <si>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</si>
  <si>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</si>
  <si>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</si>
  <si>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</si>
  <si>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</si>
  <si>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</si>
  <si>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</si>
  <si>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</si>
  <si>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</si>
  <si>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</si>
  <si>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</si>
  <si>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</si>
  <si>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</si>
  <si>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</si>
  <si>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</si>
  <si>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</si>
  <si>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</si>
  <si>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</si>
  <si>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</si>
  <si>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</si>
  <si>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</si>
  <si>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</si>
  <si>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</si>
  <si>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</si>
  <si>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</si>
  <si>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</si>
  <si>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</si>
  <si>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</si>
  <si>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</si>
  <si>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</si>
  <si>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</si>
  <si>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</si>
  <si>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</si>
  <si>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</si>
  <si>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</si>
  <si>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</si>
  <si>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</si>
  <si>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</si>
  <si>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</si>
  <si>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</si>
  <si>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</si>
  <si>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</si>
  <si>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</si>
  <si>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</si>
  <si>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</si>
  <si>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</si>
  <si>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</si>
  <si>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</si>
  <si>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</si>
  <si>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</si>
  <si>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</si>
  <si>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</si>
  <si>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</si>
  <si>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</si>
  <si>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</si>
  <si>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</si>
  <si>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</si>
  <si>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</si>
  <si>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</si>
  <si>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</si>
  <si>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</si>
  <si>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30203</t>
  </si>
  <si>
    <t xml:space="preserve">    咨询费</t>
  </si>
  <si>
    <t>30207</t>
  </si>
  <si>
    <t xml:space="preserve">    邮电费</t>
  </si>
  <si>
    <t>30211</t>
  </si>
  <si>
    <t xml:space="preserve">    差旅费</t>
  </si>
  <si>
    <t>30213</t>
  </si>
  <si>
    <t>30215</t>
  </si>
  <si>
    <t>30216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</si>
  <si>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</si>
  <si>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</si>
  <si>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</si>
  <si>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</si>
  <si>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</si>
  <si>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</si>
  <si>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</si>
  <si>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</si>
  <si>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</si>
  <si>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</si>
  <si>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</si>
  <si>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</si>
  <si>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</si>
  <si>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</si>
  <si>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</si>
  <si>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</si>
  <si>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</si>
  <si>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</si>
  <si>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</si>
  <si>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人大主席团工作经费</t>
  </si>
  <si>
    <t xml:space="preserve">    乡镇人大代表活动经费</t>
  </si>
  <si>
    <t xml:space="preserve">    乡镇便民服务中心规范化建设款</t>
  </si>
  <si>
    <t xml:space="preserve">    基层政权建设经费</t>
  </si>
  <si>
    <t xml:space="preserve">    贫困户视频对话网络费</t>
  </si>
  <si>
    <t xml:space="preserve">    网络监控费</t>
  </si>
  <si>
    <t xml:space="preserve">    征兵工作经费</t>
  </si>
  <si>
    <t xml:space="preserve">    农村公益性岗位人员保险</t>
  </si>
  <si>
    <t xml:space="preserve">    安监工作经费</t>
  </si>
  <si>
    <t xml:space="preserve">    防汛值班费</t>
  </si>
  <si>
    <t xml:space="preserve">    货站台协调及周边环境整治费</t>
  </si>
  <si>
    <t xml:space="preserve">    金洋电力线路片区补偿费</t>
  </si>
  <si>
    <t xml:space="preserve">    农业政策保险经费</t>
  </si>
  <si>
    <t xml:space="preserve">    社会劳动保障站工作经费</t>
  </si>
  <si>
    <t xml:space="preserve">    社区戒毒康复工作站运行经费</t>
  </si>
  <si>
    <t xml:space="preserve">    脱贫攻坚工作经费</t>
  </si>
  <si>
    <t xml:space="preserve">    乡镇妇联工作经费</t>
  </si>
  <si>
    <t xml:space="preserve">    2019年度战区工作经费</t>
  </si>
  <si>
    <t xml:space="preserve">    脱贫攻坚帮扶工作专项经费</t>
  </si>
  <si>
    <t xml:space="preserve">    驻村工作队工作经费</t>
  </si>
  <si>
    <t xml:space="preserve">    基层组织活动和农村公共服务运行经费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</si>
  <si>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</si>
  <si>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</si>
  <si>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</si>
  <si>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</si>
  <si>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</si>
  <si>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</si>
  <si>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</si>
  <si>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</si>
  <si>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</si>
  <si>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</si>
  <si>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</si>
  <si>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</si>
  <si>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</si>
  <si>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</si>
  <si>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</si>
  <si>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</si>
  <si>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</si>
  <si>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</si>
  <si>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</si>
  <si>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</si>
  <si>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</si>
  <si>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</si>
  <si>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</si>
  <si>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</si>
  <si>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</si>
  <si>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</si>
  <si>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</si>
  <si>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</si>
  <si>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</si>
  <si>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分散</t>
  </si>
  <si>
    <t>打印机</t>
  </si>
  <si>
    <t>其他办公自动化设备</t>
  </si>
  <si>
    <t>集中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</si>
  <si>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</si>
  <si>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</si>
  <si>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</si>
  <si>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</si>
  <si>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</si>
  <si>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</si>
  <si>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</si>
  <si>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</si>
  <si>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</si>
  <si>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</si>
  <si>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</si>
  <si>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</si>
  <si>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完成本年度脱贫攻坚工作</t>
  </si>
  <si>
    <t>任务2</t>
  </si>
  <si>
    <t>完成本年度全村的运行维护项目</t>
  </si>
  <si>
    <t>任务3</t>
  </si>
  <si>
    <t>保证金河镇全年的工作正常运行以及村办公运行</t>
  </si>
  <si>
    <t>任务4</t>
  </si>
  <si>
    <t>全镇职工以及村组干部工资</t>
  </si>
  <si>
    <t>任务5</t>
  </si>
  <si>
    <t>完成金河镇常年项目任务</t>
  </si>
  <si>
    <t>任务6</t>
  </si>
  <si>
    <t>任务7</t>
  </si>
  <si>
    <t>任务8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</si>
  <si>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</si>
  <si>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</si>
  <si>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</si>
  <si>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</si>
  <si>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</si>
  <si>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</si>
  <si>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</si>
  <si>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</si>
  <si>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</si>
  <si>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全力完成本年度的脱贫攻坚任务</t>
  </si>
  <si>
    <t>100</t>
  </si>
  <si>
    <t>质量指标</t>
  </si>
  <si>
    <t>高质量使金口河区脱贫</t>
  </si>
  <si>
    <t>时效指标</t>
  </si>
  <si>
    <t>成本指标</t>
  </si>
  <si>
    <t>……</t>
  </si>
  <si>
    <t>效益指标</t>
  </si>
  <si>
    <t>经济效益
指标</t>
  </si>
  <si>
    <t>社会效益
指标</t>
  </si>
  <si>
    <t>全区脱贫，使群众目标收入达标</t>
  </si>
  <si>
    <t>生态效益
指标</t>
  </si>
  <si>
    <t>可持续影响
指标</t>
  </si>
  <si>
    <t>满意度
指标</t>
  </si>
  <si>
    <t>满意度指标</t>
  </si>
  <si>
    <t>提高全体群众的满意度</t>
  </si>
  <si>
    <t>100%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</si>
  <si>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</si>
  <si>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</si>
  <si>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</si>
  <si>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</si>
  <si>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</si>
  <si>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</si>
  <si>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</si>
  <si>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</si>
  <si>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</si>
  <si>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2019年度战区工作经费</t>
  </si>
  <si>
    <t>完成脱贫攻坚任务，全镇全面脱贫</t>
  </si>
  <si>
    <t>可持续影响指标</t>
  </si>
  <si>
    <t>安监工作经费</t>
  </si>
  <si>
    <t>保证政府基本设备的运行</t>
  </si>
  <si>
    <t>30</t>
  </si>
  <si>
    <t>完成本年度上级安排的所有工作</t>
  </si>
  <si>
    <t>社会效益指标</t>
  </si>
  <si>
    <t>贫困户视频对话，着力完成全区脱贫攻坚工作</t>
  </si>
  <si>
    <t>提高全区农户的满意度</t>
  </si>
  <si>
    <t>防汛值班费</t>
  </si>
  <si>
    <t>保障政府的基本运转</t>
  </si>
  <si>
    <t>9个</t>
  </si>
  <si>
    <t>全镇的项目全面完成</t>
  </si>
  <si>
    <t>让农户的满意度全面合格</t>
  </si>
  <si>
    <t>货站台协调及周边环境整治费</t>
  </si>
  <si>
    <t>完成企业周边环境整治费</t>
  </si>
  <si>
    <t>经济效益指标</t>
  </si>
  <si>
    <t>创卫</t>
  </si>
  <si>
    <t>社会满意度提高</t>
  </si>
  <si>
    <t>基层政权建设经费</t>
  </si>
  <si>
    <t>完成基本行政保障</t>
  </si>
  <si>
    <t>20</t>
  </si>
  <si>
    <t>提高工作效率</t>
  </si>
  <si>
    <t>提高群众的办事效率</t>
  </si>
  <si>
    <t>基层组织活动和农村公共服务运行经费</t>
  </si>
  <si>
    <t>完成10个村正常运行</t>
  </si>
  <si>
    <t>提高村民社会满意度</t>
  </si>
  <si>
    <t>提高群众办事满意度</t>
  </si>
  <si>
    <t>金洋电力线路片区补偿费</t>
  </si>
  <si>
    <t>完成金河镇10个村公共运行维护项目及脱贫十个村脱贫攻坚工作</t>
  </si>
  <si>
    <t>所有公共运行项目验收合格</t>
  </si>
  <si>
    <t>项目按期完成</t>
  </si>
  <si>
    <t>完善各村基础设施的维护，农户出行方便，对脱贫攻坚工作有积极作用</t>
  </si>
  <si>
    <t>农村公益性岗位人员保险</t>
  </si>
  <si>
    <t>完成全镇10个村的农村公路卫生</t>
  </si>
  <si>
    <t>10个村</t>
  </si>
  <si>
    <t>对全镇脱贫攻坚工作具有积极作用</t>
  </si>
  <si>
    <t>提高贫困户的收入</t>
  </si>
  <si>
    <t>农业政策保险经费</t>
  </si>
  <si>
    <t>完成本年度农业政策性保险的征缴</t>
  </si>
  <si>
    <t>保障群众农作物受损后有保障</t>
  </si>
  <si>
    <t>农户收入有保障</t>
  </si>
  <si>
    <t>贫困户视频对话网络费</t>
  </si>
  <si>
    <t>完成脱贫攻坚工作</t>
  </si>
  <si>
    <t>提高贫困户满意度</t>
  </si>
  <si>
    <t>及时了解贫困户情况</t>
  </si>
  <si>
    <t>人大主席团工作经费</t>
  </si>
  <si>
    <t>完成本年度人大工作</t>
  </si>
  <si>
    <t>完成上级交办的各项工作</t>
  </si>
  <si>
    <t>对脱贫攻坚工作具有积极作用</t>
  </si>
  <si>
    <t>社会劳动保障站工作经费</t>
  </si>
  <si>
    <t>社区劳动保障站经费</t>
  </si>
  <si>
    <t>提高社区办事效率</t>
  </si>
  <si>
    <t>提高社区群众满意度</t>
  </si>
  <si>
    <t>社区戒毒康复工作站运行经费</t>
  </si>
  <si>
    <t>完成戒毒康复工作</t>
  </si>
  <si>
    <t>提升戒毒康复工作站的工作效率</t>
  </si>
  <si>
    <t>提升社会满意度</t>
  </si>
  <si>
    <t>脱贫攻坚帮扶工作专项经费</t>
  </si>
  <si>
    <t>保障政府干部下村开展工作</t>
  </si>
  <si>
    <t>提升职工下村开展工作效率</t>
  </si>
  <si>
    <t>提高各群众满意度</t>
  </si>
  <si>
    <t>脱贫攻坚工作经费</t>
  </si>
  <si>
    <t>完成全镇脱贫攻坚工作</t>
  </si>
  <si>
    <t>40</t>
  </si>
  <si>
    <t>全镇贫困户全面脱贫</t>
  </si>
  <si>
    <t>提高社会评价和满意度</t>
  </si>
  <si>
    <t>网络监控费</t>
  </si>
  <si>
    <t>保障全镇府网络畅通</t>
  </si>
  <si>
    <t>提高政府办事效率</t>
  </si>
  <si>
    <t>提高社会满意度</t>
  </si>
  <si>
    <t>乡镇便民服务中心规范化建设款</t>
  </si>
  <si>
    <t>完成乡镇便民服务中心各窗口任务</t>
  </si>
  <si>
    <t>完成乡镇便民服务中心规范化运行</t>
  </si>
  <si>
    <t>使群众来办事，满意百分百</t>
  </si>
  <si>
    <t>乡镇妇联工作经费</t>
  </si>
  <si>
    <t>完成全镇十个村乡镇妇联工作</t>
  </si>
  <si>
    <t>及时完成上级妇联安排的工作</t>
  </si>
  <si>
    <t>提升妇联工作者积极性</t>
  </si>
  <si>
    <t>乡镇人大代表活动经费</t>
  </si>
  <si>
    <t>完成上级交办的各项任务</t>
  </si>
  <si>
    <t>保证全镇脱贫攻坚工作顺利完成</t>
  </si>
  <si>
    <t>提高全镇人民的满意度</t>
  </si>
  <si>
    <t>征兵工作经费</t>
  </si>
  <si>
    <t>完成征兵办要求的征兵任务</t>
  </si>
  <si>
    <t>保证征兵工作按时完成</t>
  </si>
  <si>
    <t>充实国防力量</t>
  </si>
  <si>
    <t>驻村工作队工作经费</t>
  </si>
  <si>
    <t>保障各驻村工作队及时有效的开展工作</t>
  </si>
  <si>
    <t>干群一家亲</t>
  </si>
  <si>
    <t>提升群众满意度</t>
  </si>
  <si>
    <t>（1）巩固脱贫攻坚。加强“国扶”平台建设，及时更新精准帮扶、资金使用、项目实施信息数据。深化“美丽村容”打造，全镇开展“五星级示范户”评比。切实抓好产业发展。
（2）抓好项目建设。硬化黎明村、吉丰村、五星村通组公路、产业路24.23公里；新修及硬化曙光村机耕道0.78公里，新修及硬化耕作人行道4.5公里；硬化廖坪五组、灯塔村四组断头路1.03公里；安装大杠村、廖坪村安防村内道路12公里。
（3）切实改善民生民计。从解决关系人民群众切身利益的现实问题入手，致力改善民生，促进社会和谐。增强民政救济力度，多渠道争取资金扶贫济困，不断提高“三无”、五保供养对象生活质量，进一步扩大城乡低保覆盖面，做到应保尽保。
（4）强化行政效能建设。始终把求实、务实、落实作为政府工作的永恒要求，强力优化经济发展软环境，继续推行“一线工作法”，做到敢碰硬不畏难，讲执行不懈怠。</t>
    <phoneticPr fontId="27" type="noConversion"/>
  </si>
</sst>
</file>

<file path=xl/styles.xml><?xml version="1.0" encoding="utf-8"?>
<styleSheet xmlns="http://schemas.openxmlformats.org/spreadsheetml/2006/main">
  <numFmts count="10">
    <numFmt numFmtId="176" formatCode="_ * #,##0_ ;_ * \-#,##0_ ;_ * &quot;-&quot;_ ;_ @_ "/>
    <numFmt numFmtId="177" formatCode="_ &quot;￥&quot;* #,##0.00_ ;_ &quot;￥&quot;* \-#,##0.00_ ;_ &quot;￥&quot;* &quot;-&quot;??_ ;_ @_ "/>
    <numFmt numFmtId="178" formatCode="0_ "/>
    <numFmt numFmtId="179" formatCode="&quot;一&quot;&quot;九&quot;&quot;九&quot;&quot;七&quot;&quot;年&quot;&quot;一&quot;&quot;月&quot;&quot;一&quot;&quot;日&quot;"/>
    <numFmt numFmtId="180" formatCode="#,##0.0_ "/>
    <numFmt numFmtId="181" formatCode="#,##0_ "/>
    <numFmt numFmtId="182" formatCode="#,##0.00_ "/>
    <numFmt numFmtId="183" formatCode="#,##0.0000"/>
    <numFmt numFmtId="184" formatCode="00"/>
    <numFmt numFmtId="185" formatCode="0000"/>
  </numFmts>
  <fonts count="30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charset val="134"/>
    </font>
    <font>
      <sz val="10"/>
      <name val="MS Sans Serif"/>
      <family val="1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7" fillId="5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1" fontId="28" fillId="0" borderId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72">
    <xf numFmtId="0" fontId="0" fillId="0" borderId="0" xfId="0"/>
    <xf numFmtId="0" fontId="1" fillId="0" borderId="0" xfId="16" applyFont="1" applyFill="1"/>
    <xf numFmtId="0" fontId="1" fillId="0" borderId="0" xfId="16" applyFont="1"/>
    <xf numFmtId="0" fontId="1" fillId="0" borderId="0" xfId="16" applyFont="1" applyFill="1" applyAlignment="1"/>
    <xf numFmtId="0" fontId="1" fillId="0" borderId="0" xfId="16" applyFont="1" applyAlignment="1">
      <alignment horizontal="centerContinuous"/>
    </xf>
    <xf numFmtId="0" fontId="2" fillId="0" borderId="0" xfId="16" applyFont="1" applyAlignment="1">
      <alignment horizontal="centerContinuous" vertical="center"/>
    </xf>
    <xf numFmtId="0" fontId="3" fillId="0" borderId="0" xfId="16" applyFont="1" applyAlignment="1">
      <alignment horizontal="centerContinuous" vertical="center"/>
    </xf>
    <xf numFmtId="0" fontId="1" fillId="0" borderId="0" xfId="16" applyFont="1" applyAlignment="1">
      <alignment horizontal="centerContinuous" vertical="center"/>
    </xf>
    <xf numFmtId="0" fontId="1" fillId="0" borderId="0" xfId="16" applyFont="1" applyFill="1" applyAlignment="1">
      <alignment vertical="center"/>
    </xf>
    <xf numFmtId="3" fontId="1" fillId="0" borderId="0" xfId="16" applyNumberFormat="1" applyFont="1" applyFill="1"/>
    <xf numFmtId="0" fontId="1" fillId="0" borderId="1" xfId="16" applyNumberFormat="1" applyFont="1" applyFill="1" applyBorder="1" applyAlignment="1" applyProtection="1">
      <alignment vertical="center" wrapText="1"/>
    </xf>
    <xf numFmtId="0" fontId="1" fillId="0" borderId="2" xfId="16" applyNumberFormat="1" applyFont="1" applyFill="1" applyBorder="1" applyAlignment="1" applyProtection="1">
      <alignment horizontal="centerContinuous" vertical="center"/>
    </xf>
    <xf numFmtId="0" fontId="1" fillId="0" borderId="1" xfId="16" applyNumberFormat="1" applyFont="1" applyFill="1" applyBorder="1" applyAlignment="1" applyProtection="1">
      <alignment horizontal="centerContinuous" vertical="center"/>
    </xf>
    <xf numFmtId="49" fontId="1" fillId="0" borderId="1" xfId="16" applyNumberFormat="1" applyFont="1" applyFill="1" applyBorder="1" applyAlignment="1" applyProtection="1">
      <alignment horizontal="center" vertical="center" wrapText="1"/>
    </xf>
    <xf numFmtId="0" fontId="1" fillId="0" borderId="1" xfId="33" applyNumberFormat="1" applyFont="1" applyFill="1" applyBorder="1" applyAlignment="1">
      <alignment horizontal="center" vertical="center" wrapText="1"/>
    </xf>
    <xf numFmtId="0" fontId="1" fillId="0" borderId="4" xfId="16" applyNumberFormat="1" applyFont="1" applyFill="1" applyBorder="1" applyAlignment="1" applyProtection="1">
      <alignment vertical="center"/>
    </xf>
    <xf numFmtId="49" fontId="1" fillId="0" borderId="4" xfId="16" applyNumberFormat="1" applyFont="1" applyFill="1" applyBorder="1" applyAlignment="1" applyProtection="1">
      <alignment vertical="center"/>
    </xf>
    <xf numFmtId="49" fontId="1" fillId="0" borderId="5" xfId="16" applyNumberFormat="1" applyFont="1" applyFill="1" applyBorder="1" applyAlignment="1" applyProtection="1">
      <alignment vertical="center"/>
    </xf>
    <xf numFmtId="49" fontId="1" fillId="0" borderId="1" xfId="16" applyNumberFormat="1" applyFont="1" applyFill="1" applyBorder="1" applyAlignment="1" applyProtection="1">
      <alignment vertical="center"/>
    </xf>
    <xf numFmtId="49" fontId="1" fillId="0" borderId="1" xfId="16" applyNumberFormat="1" applyFont="1" applyFill="1" applyBorder="1" applyAlignment="1" applyProtection="1">
      <alignment vertical="center" wrapText="1"/>
    </xf>
    <xf numFmtId="49" fontId="1" fillId="0" borderId="4" xfId="16" applyNumberFormat="1" applyFont="1" applyFill="1" applyBorder="1" applyAlignment="1" applyProtection="1">
      <alignment vertical="center" wrapText="1"/>
    </xf>
    <xf numFmtId="0" fontId="4" fillId="0" borderId="0" xfId="14" applyAlignment="1">
      <alignment vertical="center"/>
    </xf>
    <xf numFmtId="0" fontId="4" fillId="0" borderId="0" xfId="14" applyFill="1" applyAlignment="1">
      <alignment vertical="center" wrapText="1"/>
    </xf>
    <xf numFmtId="0" fontId="4" fillId="0" borderId="0" xfId="14" applyAlignment="1">
      <alignment vertical="center" wrapText="1"/>
    </xf>
    <xf numFmtId="0" fontId="5" fillId="0" borderId="0" xfId="14" applyFont="1" applyAlignment="1">
      <alignment vertical="center"/>
    </xf>
    <xf numFmtId="0" fontId="4" fillId="0" borderId="0" xfId="14" applyFont="1" applyAlignment="1">
      <alignment vertical="center"/>
    </xf>
    <xf numFmtId="0" fontId="4" fillId="0" borderId="1" xfId="14" applyBorder="1" applyAlignment="1">
      <alignment horizontal="center" vertical="center" wrapText="1"/>
    </xf>
    <xf numFmtId="182" fontId="4" fillId="0" borderId="1" xfId="14" applyNumberFormat="1" applyFill="1" applyBorder="1" applyAlignment="1">
      <alignment horizontal="center" vertical="center" wrapText="1"/>
    </xf>
    <xf numFmtId="0" fontId="4" fillId="0" borderId="5" xfId="14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2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2" applyFont="1" applyFill="1" applyBorder="1" applyAlignment="1">
      <alignment horizontal="right" vertical="center"/>
    </xf>
    <xf numFmtId="0" fontId="4" fillId="0" borderId="0" xfId="6" applyFont="1" applyFill="1" applyAlignment="1"/>
    <xf numFmtId="0" fontId="2" fillId="0" borderId="0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49" fontId="0" fillId="0" borderId="0" xfId="2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2" applyFont="1" applyFill="1" applyAlignment="1">
      <alignment horizontal="right" vertical="center"/>
    </xf>
    <xf numFmtId="49" fontId="0" fillId="0" borderId="7" xfId="2" applyNumberFormat="1" applyFont="1" applyFill="1" applyBorder="1" applyAlignment="1" applyProtection="1">
      <alignment vertical="center"/>
    </xf>
    <xf numFmtId="49" fontId="0" fillId="0" borderId="1" xfId="2" applyNumberFormat="1" applyFont="1" applyFill="1" applyBorder="1" applyAlignment="1" applyProtection="1">
      <alignment vertical="center" wrapText="1"/>
    </xf>
    <xf numFmtId="49" fontId="0" fillId="0" borderId="2" xfId="2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2" applyNumberFormat="1" applyFont="1" applyFill="1" applyBorder="1" applyAlignment="1" applyProtection="1">
      <alignment vertical="center" wrapText="1"/>
    </xf>
    <xf numFmtId="181" fontId="0" fillId="0" borderId="8" xfId="2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horizontal="left" vertical="center"/>
    </xf>
    <xf numFmtId="0" fontId="0" fillId="0" borderId="0" xfId="4" applyFont="1" applyFill="1" applyAlignment="1">
      <alignment horizontal="right" vertical="center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4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2" applyFont="1" applyFill="1" applyBorder="1" applyAlignment="1">
      <alignment horizontal="center" vertical="center"/>
    </xf>
    <xf numFmtId="181" fontId="0" fillId="0" borderId="5" xfId="4" applyNumberFormat="1" applyFont="1" applyFill="1" applyBorder="1" applyAlignment="1">
      <alignment vertical="center" wrapText="1"/>
    </xf>
    <xf numFmtId="181" fontId="0" fillId="0" borderId="1" xfId="4" applyNumberFormat="1" applyFont="1" applyFill="1" applyBorder="1" applyAlignment="1">
      <alignment vertical="center" wrapText="1"/>
    </xf>
    <xf numFmtId="0" fontId="0" fillId="0" borderId="7" xfId="4" applyFont="1" applyFill="1" applyBorder="1" applyAlignment="1">
      <alignment horizontal="left" vertical="center"/>
    </xf>
    <xf numFmtId="181" fontId="0" fillId="0" borderId="1" xfId="2" applyNumberFormat="1" applyFont="1" applyFill="1" applyBorder="1" applyAlignment="1" applyProtection="1">
      <alignment vertical="center" wrapText="1"/>
    </xf>
    <xf numFmtId="181" fontId="0" fillId="0" borderId="1" xfId="4" applyNumberFormat="1" applyFont="1" applyFill="1" applyBorder="1" applyAlignment="1" applyProtection="1">
      <alignment vertical="center" wrapText="1"/>
    </xf>
    <xf numFmtId="0" fontId="0" fillId="0" borderId="7" xfId="4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81" fontId="1" fillId="0" borderId="2" xfId="0" applyNumberFormat="1" applyFont="1" applyFill="1" applyBorder="1" applyAlignment="1" applyProtection="1">
      <alignment vertical="center" wrapText="1"/>
    </xf>
    <xf numFmtId="181" fontId="1" fillId="0" borderId="7" xfId="0" applyNumberFormat="1" applyFont="1" applyFill="1" applyBorder="1" applyAlignment="1" applyProtection="1">
      <alignment vertical="center" wrapText="1"/>
    </xf>
    <xf numFmtId="181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3" fontId="1" fillId="0" borderId="3" xfId="0" applyNumberFormat="1" applyFont="1" applyFill="1" applyBorder="1" applyAlignment="1" applyProtection="1">
      <alignment horizontal="centerContinuous" vertical="center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183" fontId="1" fillId="0" borderId="6" xfId="0" applyNumberFormat="1" applyFont="1" applyFill="1" applyBorder="1" applyAlignment="1" applyProtection="1">
      <alignment horizontal="centerContinuous" vertical="center"/>
    </xf>
    <xf numFmtId="183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3" fontId="1" fillId="0" borderId="14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vertical="center" wrapText="1"/>
    </xf>
    <xf numFmtId="181" fontId="1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3" fillId="2" borderId="3" xfId="0" applyNumberFormat="1" applyFont="1" applyFill="1" applyBorder="1" applyAlignment="1">
      <alignment horizontal="center" vertical="center"/>
    </xf>
    <xf numFmtId="49" fontId="1" fillId="0" borderId="7" xfId="2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81" fontId="1" fillId="0" borderId="15" xfId="0" applyNumberFormat="1" applyFont="1" applyFill="1" applyBorder="1" applyAlignment="1" applyProtection="1">
      <alignment vertical="center" wrapText="1"/>
    </xf>
    <xf numFmtId="181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5" xfId="0" applyNumberFormat="1" applyFont="1" applyFill="1" applyBorder="1" applyAlignment="1" applyProtection="1">
      <alignment horizontal="left"/>
    </xf>
    <xf numFmtId="0" fontId="1" fillId="2" borderId="15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20" xfId="0" applyNumberFormat="1" applyFont="1" applyFill="1" applyBorder="1" applyAlignment="1" applyProtection="1">
      <alignment horizontal="centerContinuous" vertical="center"/>
    </xf>
    <xf numFmtId="1" fontId="1" fillId="2" borderId="18" xfId="0" applyNumberFormat="1" applyFont="1" applyFill="1" applyBorder="1" applyAlignment="1" applyProtection="1">
      <alignment horizontal="centerContinuous" vertical="center"/>
    </xf>
    <xf numFmtId="0" fontId="1" fillId="2" borderId="19" xfId="0" applyNumberFormat="1" applyFont="1" applyFill="1" applyBorder="1" applyAlignment="1" applyProtection="1">
      <alignment horizontal="center" vertical="center" wrapText="1"/>
    </xf>
    <xf numFmtId="181" fontId="1" fillId="0" borderId="20" xfId="0" applyNumberFormat="1" applyFont="1" applyFill="1" applyBorder="1" applyAlignment="1" applyProtection="1">
      <alignment vertical="center" wrapText="1"/>
    </xf>
    <xf numFmtId="181" fontId="1" fillId="0" borderId="18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4" fontId="1" fillId="0" borderId="0" xfId="0" applyNumberFormat="1" applyFont="1" applyFill="1" applyAlignment="1" applyProtection="1">
      <alignment horizontal="center" vertical="center"/>
    </xf>
    <xf numFmtId="185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0" fontId="1" fillId="0" borderId="0" xfId="0" applyNumberFormat="1" applyFont="1" applyFill="1" applyAlignment="1" applyProtection="1">
      <alignment horizontal="right" vertical="center"/>
    </xf>
    <xf numFmtId="184" fontId="2" fillId="0" borderId="0" xfId="0" applyNumberFormat="1" applyFont="1" applyFill="1" applyAlignment="1" applyProtection="1">
      <alignment horizontal="centerContinuous" vertical="center"/>
    </xf>
    <xf numFmtId="184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3" xfId="0" applyNumberFormat="1" applyFont="1" applyFill="1" applyBorder="1" applyAlignment="1" applyProtection="1">
      <alignment horizontal="centerContinuous" vertical="center"/>
    </xf>
    <xf numFmtId="185" fontId="1" fillId="0" borderId="6" xfId="0" applyNumberFormat="1" applyFont="1" applyFill="1" applyBorder="1" applyAlignment="1" applyProtection="1">
      <alignment horizontal="centerContinuous" vertical="center"/>
    </xf>
    <xf numFmtId="184" fontId="1" fillId="0" borderId="3" xfId="0" applyNumberFormat="1" applyFont="1" applyFill="1" applyBorder="1" applyAlignment="1" applyProtection="1">
      <alignment horizontal="center" vertical="center"/>
    </xf>
    <xf numFmtId="185" fontId="1" fillId="0" borderId="3" xfId="0" applyNumberFormat="1" applyFont="1" applyFill="1" applyBorder="1" applyAlignment="1" applyProtection="1">
      <alignment horizontal="center" vertical="center"/>
    </xf>
    <xf numFmtId="185" fontId="1" fillId="0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6" applyFont="1"/>
    <xf numFmtId="0" fontId="1" fillId="0" borderId="0" xfId="6" applyFont="1" applyFill="1" applyAlignment="1">
      <alignment horizontal="right" vertical="center"/>
    </xf>
    <xf numFmtId="0" fontId="2" fillId="0" borderId="0" xfId="6" applyNumberFormat="1" applyFont="1" applyFill="1" applyAlignment="1" applyProtection="1">
      <alignment horizontal="centerContinuous"/>
    </xf>
    <xf numFmtId="0" fontId="3" fillId="0" borderId="0" xfId="6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6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6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81" fontId="1" fillId="0" borderId="3" xfId="0" applyNumberFormat="1" applyFont="1" applyFill="1" applyBorder="1" applyAlignment="1" applyProtection="1">
      <alignment vertical="center" wrapText="1"/>
    </xf>
    <xf numFmtId="0" fontId="1" fillId="0" borderId="2" xfId="4" applyFont="1" applyFill="1" applyBorder="1" applyAlignment="1">
      <alignment vertical="center"/>
    </xf>
    <xf numFmtId="181" fontId="1" fillId="0" borderId="3" xfId="6" applyNumberFormat="1" applyFont="1" applyFill="1" applyBorder="1" applyAlignment="1">
      <alignment vertical="center"/>
    </xf>
    <xf numFmtId="181" fontId="1" fillId="0" borderId="1" xfId="6" applyNumberFormat="1" applyFont="1" applyFill="1" applyBorder="1" applyAlignment="1">
      <alignment vertical="center" wrapText="1"/>
    </xf>
    <xf numFmtId="181" fontId="1" fillId="0" borderId="3" xfId="6" applyNumberFormat="1" applyFont="1" applyFill="1" applyBorder="1" applyAlignment="1">
      <alignment vertical="center" wrapText="1"/>
    </xf>
    <xf numFmtId="181" fontId="1" fillId="0" borderId="6" xfId="0" applyNumberFormat="1" applyFont="1" applyFill="1" applyBorder="1" applyAlignment="1" applyProtection="1">
      <alignment vertical="center"/>
    </xf>
    <xf numFmtId="181" fontId="1" fillId="0" borderId="3" xfId="0" applyNumberFormat="1" applyFont="1" applyFill="1" applyBorder="1" applyAlignment="1" applyProtection="1">
      <alignment vertical="center"/>
    </xf>
    <xf numFmtId="181" fontId="1" fillId="0" borderId="2" xfId="6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81" fontId="1" fillId="0" borderId="13" xfId="4" applyNumberFormat="1" applyFont="1" applyFill="1" applyBorder="1" applyAlignment="1" applyProtection="1">
      <alignment vertical="center" wrapText="1"/>
    </xf>
    <xf numFmtId="181" fontId="1" fillId="0" borderId="2" xfId="0" applyNumberFormat="1" applyFont="1" applyFill="1" applyBorder="1" applyAlignment="1">
      <alignment vertical="center" wrapText="1"/>
    </xf>
    <xf numFmtId="0" fontId="1" fillId="0" borderId="7" xfId="6" applyFont="1" applyFill="1" applyBorder="1" applyAlignment="1">
      <alignment vertical="center"/>
    </xf>
    <xf numFmtId="181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81" fontId="1" fillId="0" borderId="5" xfId="6" applyNumberFormat="1" applyFont="1" applyFill="1" applyBorder="1" applyAlignment="1">
      <alignment vertical="center" wrapText="1"/>
    </xf>
    <xf numFmtId="0" fontId="1" fillId="0" borderId="1" xfId="6" applyFont="1" applyFill="1" applyBorder="1" applyAlignment="1">
      <alignment vertical="center"/>
    </xf>
    <xf numFmtId="181" fontId="1" fillId="0" borderId="7" xfId="4" applyNumberFormat="1" applyFont="1" applyFill="1" applyBorder="1" applyAlignment="1">
      <alignment vertical="center" wrapText="1"/>
    </xf>
    <xf numFmtId="0" fontId="1" fillId="0" borderId="6" xfId="4" applyFont="1" applyFill="1" applyBorder="1" applyAlignment="1">
      <alignment vertical="center"/>
    </xf>
    <xf numFmtId="0" fontId="1" fillId="0" borderId="7" xfId="4" applyNumberFormat="1" applyFont="1" applyFill="1" applyBorder="1" applyAlignment="1" applyProtection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81" fontId="1" fillId="0" borderId="14" xfId="0" applyNumberFormat="1" applyFont="1" applyFill="1" applyBorder="1" applyAlignment="1">
      <alignment vertical="center" wrapText="1"/>
    </xf>
    <xf numFmtId="0" fontId="1" fillId="0" borderId="1" xfId="6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 applyProtection="1">
      <alignment vertical="center"/>
    </xf>
    <xf numFmtId="181" fontId="1" fillId="2" borderId="1" xfId="0" applyNumberFormat="1" applyFont="1" applyFill="1" applyBorder="1" applyAlignment="1" applyProtection="1">
      <alignment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0" xfId="6" applyFont="1"/>
    <xf numFmtId="0" fontId="16" fillId="0" borderId="0" xfId="6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" fillId="0" borderId="0" xfId="4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22" xfId="31" applyNumberFormat="1" applyFont="1" applyFill="1" applyBorder="1" applyAlignment="1" applyProtection="1">
      <alignment horizontal="centerContinuous" vertical="center" wrapText="1"/>
    </xf>
    <xf numFmtId="0" fontId="1" fillId="0" borderId="23" xfId="31" applyNumberFormat="1" applyFont="1" applyFill="1" applyBorder="1" applyAlignment="1" applyProtection="1">
      <alignment horizontal="centerContinuous" vertical="center" wrapText="1"/>
    </xf>
    <xf numFmtId="0" fontId="1" fillId="0" borderId="25" xfId="31" applyNumberFormat="1" applyFont="1" applyFill="1" applyBorder="1" applyAlignment="1" applyProtection="1">
      <alignment horizontal="centerContinuous" vertical="center" wrapText="1"/>
    </xf>
    <xf numFmtId="0" fontId="1" fillId="0" borderId="13" xfId="5" applyNumberFormat="1" applyFont="1" applyFill="1" applyBorder="1" applyAlignment="1" applyProtection="1">
      <alignment horizontal="center" vertical="center"/>
    </xf>
    <xf numFmtId="0" fontId="1" fillId="0" borderId="11" xfId="5" applyNumberFormat="1" applyFont="1" applyFill="1" applyBorder="1" applyAlignment="1" applyProtection="1">
      <alignment horizontal="center" vertical="center"/>
    </xf>
    <xf numFmtId="0" fontId="1" fillId="0" borderId="27" xfId="31" applyNumberFormat="1" applyFont="1" applyFill="1" applyBorder="1" applyAlignment="1" applyProtection="1">
      <alignment vertical="center" wrapText="1"/>
    </xf>
    <xf numFmtId="181" fontId="1" fillId="0" borderId="28" xfId="5" applyNumberFormat="1" applyFont="1" applyFill="1" applyBorder="1" applyAlignment="1" applyProtection="1">
      <alignment vertical="center" wrapText="1"/>
    </xf>
    <xf numFmtId="181" fontId="1" fillId="0" borderId="18" xfId="5" applyNumberFormat="1" applyFont="1" applyFill="1" applyBorder="1" applyAlignment="1" applyProtection="1">
      <alignment vertical="center" wrapText="1"/>
    </xf>
    <xf numFmtId="37" fontId="20" fillId="0" borderId="0" xfId="2" applyNumberFormat="1" applyFont="1" applyFill="1" applyAlignment="1"/>
    <xf numFmtId="0" fontId="1" fillId="0" borderId="29" xfId="31" applyNumberFormat="1" applyFont="1" applyFill="1" applyBorder="1" applyAlignment="1" applyProtection="1">
      <alignment vertical="center" wrapText="1"/>
    </xf>
    <xf numFmtId="1" fontId="13" fillId="0" borderId="18" xfId="31" applyNumberFormat="1" applyFont="1" applyFill="1" applyBorder="1" applyAlignment="1">
      <alignment vertical="center" wrapText="1"/>
    </xf>
    <xf numFmtId="181" fontId="1" fillId="0" borderId="29" xfId="5" applyNumberFormat="1" applyFont="1" applyFill="1" applyBorder="1" applyAlignment="1" applyProtection="1">
      <alignment vertical="center" wrapText="1"/>
    </xf>
    <xf numFmtId="181" fontId="1" fillId="0" borderId="27" xfId="5" applyNumberFormat="1" applyFont="1" applyFill="1" applyBorder="1" applyAlignment="1" applyProtection="1">
      <alignment vertical="center" wrapText="1"/>
    </xf>
    <xf numFmtId="0" fontId="21" fillId="0" borderId="0" xfId="5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30" xfId="31" applyNumberFormat="1" applyFont="1" applyFill="1" applyBorder="1" applyAlignment="1" applyProtection="1">
      <alignment horizontal="centerContinuous" vertical="center" wrapText="1"/>
    </xf>
    <xf numFmtId="181" fontId="1" fillId="0" borderId="32" xfId="5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4" applyNumberFormat="1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81" fontId="1" fillId="0" borderId="1" xfId="4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81" fontId="1" fillId="0" borderId="1" xfId="0" applyNumberFormat="1" applyFont="1" applyFill="1" applyBorder="1"/>
    <xf numFmtId="0" fontId="1" fillId="0" borderId="1" xfId="4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22" fillId="0" borderId="0" xfId="0" applyNumberFormat="1" applyFont="1" applyFill="1" applyAlignment="1" applyProtection="1">
      <alignment horizontal="centerContinuous" vertical="top"/>
    </xf>
    <xf numFmtId="0" fontId="23" fillId="0" borderId="0" xfId="0" applyNumberFormat="1" applyFont="1" applyFill="1" applyAlignment="1" applyProtection="1">
      <alignment horizontal="center" vertical="center"/>
    </xf>
    <xf numFmtId="49" fontId="23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3" fontId="0" fillId="0" borderId="0" xfId="0" applyNumberFormat="1" applyFont="1" applyFill="1" applyAlignment="1" applyProtection="1">
      <alignment vertical="center"/>
    </xf>
    <xf numFmtId="183" fontId="23" fillId="0" borderId="0" xfId="0" applyNumberFormat="1" applyFont="1" applyFill="1" applyAlignment="1" applyProtection="1">
      <alignment vertical="center"/>
    </xf>
    <xf numFmtId="183" fontId="6" fillId="0" borderId="0" xfId="0" applyNumberFormat="1" applyFont="1" applyFill="1" applyAlignment="1" applyProtection="1">
      <alignment vertical="center"/>
    </xf>
    <xf numFmtId="0" fontId="24" fillId="0" borderId="0" xfId="0" applyFont="1" applyAlignment="1"/>
    <xf numFmtId="0" fontId="24" fillId="0" borderId="0" xfId="0" applyFont="1" applyFill="1" applyAlignment="1"/>
    <xf numFmtId="49" fontId="24" fillId="0" borderId="0" xfId="0" applyNumberFormat="1" applyFont="1" applyFill="1" applyAlignment="1" applyProtection="1"/>
    <xf numFmtId="179" fontId="24" fillId="0" borderId="0" xfId="0" applyNumberFormat="1" applyFont="1" applyFill="1" applyAlignment="1" applyProtection="1"/>
    <xf numFmtId="0" fontId="25" fillId="0" borderId="0" xfId="0" applyFont="1" applyFill="1"/>
    <xf numFmtId="0" fontId="26" fillId="0" borderId="0" xfId="0" applyFont="1" applyFill="1"/>
    <xf numFmtId="183" fontId="23" fillId="0" borderId="0" xfId="0" applyNumberFormat="1" applyFont="1" applyFill="1" applyAlignment="1" applyProtection="1">
      <alignment horizontal="centerContinuous" vertical="center"/>
    </xf>
    <xf numFmtId="0" fontId="24" fillId="0" borderId="0" xfId="0" applyFont="1" applyFill="1" applyAlignment="1">
      <alignment horizontal="right"/>
    </xf>
    <xf numFmtId="0" fontId="1" fillId="0" borderId="1" xfId="4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31" applyNumberFormat="1" applyFont="1" applyFill="1" applyBorder="1" applyAlignment="1" applyProtection="1">
      <alignment horizontal="center" vertical="center" wrapText="1"/>
    </xf>
    <xf numFmtId="0" fontId="1" fillId="0" borderId="3" xfId="31" applyNumberFormat="1" applyFont="1" applyFill="1" applyBorder="1" applyAlignment="1" applyProtection="1">
      <alignment horizontal="center" vertical="center" wrapText="1"/>
    </xf>
    <xf numFmtId="0" fontId="1" fillId="0" borderId="24" xfId="31" applyNumberFormat="1" applyFont="1" applyFill="1" applyBorder="1" applyAlignment="1" applyProtection="1">
      <alignment horizontal="center" vertical="center" wrapText="1"/>
    </xf>
    <xf numFmtId="0" fontId="1" fillId="0" borderId="26" xfId="31" applyNumberFormat="1" applyFont="1" applyFill="1" applyBorder="1" applyAlignment="1" applyProtection="1">
      <alignment horizontal="center" vertical="center" wrapText="1"/>
    </xf>
    <xf numFmtId="0" fontId="1" fillId="0" borderId="18" xfId="31" applyNumberFormat="1" applyFont="1" applyFill="1" applyBorder="1" applyAlignment="1" applyProtection="1">
      <alignment horizontal="center" vertical="center" wrapText="1"/>
    </xf>
    <xf numFmtId="0" fontId="1" fillId="0" borderId="19" xfId="31" applyNumberFormat="1" applyFont="1" applyFill="1" applyBorder="1" applyAlignment="1" applyProtection="1">
      <alignment vertical="center"/>
    </xf>
    <xf numFmtId="0" fontId="1" fillId="0" borderId="34" xfId="31" applyNumberFormat="1" applyFont="1" applyFill="1" applyBorder="1" applyAlignment="1" applyProtection="1">
      <alignment vertical="center"/>
    </xf>
    <xf numFmtId="0" fontId="1" fillId="0" borderId="32" xfId="31" applyNumberFormat="1" applyFont="1" applyFill="1" applyBorder="1" applyAlignment="1" applyProtection="1">
      <alignment horizontal="center" vertical="center" wrapText="1"/>
    </xf>
    <xf numFmtId="0" fontId="1" fillId="0" borderId="31" xfId="31" applyNumberFormat="1" applyFont="1" applyFill="1" applyBorder="1" applyAlignment="1" applyProtection="1">
      <alignment horizontal="center" vertical="center"/>
    </xf>
    <xf numFmtId="0" fontId="1" fillId="0" borderId="33" xfId="31" applyNumberFormat="1" applyFont="1" applyFill="1" applyBorder="1" applyAlignment="1" applyProtection="1">
      <alignment horizontal="center" vertical="center"/>
    </xf>
    <xf numFmtId="0" fontId="1" fillId="0" borderId="35" xfId="31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85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7" xfId="0" applyNumberFormat="1" applyFont="1" applyFill="1" applyBorder="1" applyAlignment="1" applyProtection="1">
      <alignment horizontal="center" vertical="center" wrapText="1"/>
    </xf>
    <xf numFmtId="183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3" fontId="1" fillId="0" borderId="2" xfId="0" applyNumberFormat="1" applyFont="1" applyFill="1" applyBorder="1" applyAlignment="1" applyProtection="1">
      <alignment horizontal="center" vertical="center" wrapText="1"/>
    </xf>
    <xf numFmtId="183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0" fillId="0" borderId="7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14" applyFont="1" applyAlignment="1">
      <alignment horizontal="center" vertical="center" wrapText="1"/>
    </xf>
    <xf numFmtId="0" fontId="4" fillId="0" borderId="0" xfId="14" applyFont="1" applyAlignment="1">
      <alignment horizontal="center" vertical="center" wrapText="1"/>
    </xf>
    <xf numFmtId="0" fontId="4" fillId="0" borderId="7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8" xfId="14" applyFont="1" applyFill="1" applyBorder="1" applyAlignment="1">
      <alignment horizontal="center" vertical="center" wrapText="1"/>
    </xf>
    <xf numFmtId="49" fontId="4" fillId="0" borderId="7" xfId="14" applyNumberFormat="1" applyFont="1" applyFill="1" applyBorder="1" applyAlignment="1">
      <alignment horizontal="center" vertical="center"/>
    </xf>
    <xf numFmtId="49" fontId="4" fillId="0" borderId="2" xfId="14" applyNumberFormat="1" applyFont="1" applyFill="1" applyBorder="1" applyAlignment="1">
      <alignment horizontal="center" vertical="center"/>
    </xf>
    <xf numFmtId="49" fontId="4" fillId="0" borderId="8" xfId="14" applyNumberFormat="1" applyFont="1" applyFill="1" applyBorder="1" applyAlignment="1">
      <alignment horizontal="center" vertical="center"/>
    </xf>
    <xf numFmtId="0" fontId="4" fillId="0" borderId="7" xfId="14" applyBorder="1" applyAlignment="1">
      <alignment horizontal="center" vertical="center" wrapText="1"/>
    </xf>
    <xf numFmtId="0" fontId="4" fillId="0" borderId="2" xfId="14" applyBorder="1" applyAlignment="1">
      <alignment horizontal="center" vertical="center" wrapText="1"/>
    </xf>
    <xf numFmtId="0" fontId="4" fillId="0" borderId="8" xfId="14" applyBorder="1" applyAlignment="1">
      <alignment horizontal="center" vertical="center" wrapText="1"/>
    </xf>
    <xf numFmtId="49" fontId="4" fillId="0" borderId="7" xfId="14" applyNumberFormat="1" applyFont="1" applyFill="1" applyBorder="1" applyAlignment="1">
      <alignment horizontal="left" vertical="center"/>
    </xf>
    <xf numFmtId="49" fontId="4" fillId="0" borderId="8" xfId="14" applyNumberFormat="1" applyFont="1" applyFill="1" applyBorder="1" applyAlignment="1">
      <alignment horizontal="left" vertical="center"/>
    </xf>
    <xf numFmtId="0" fontId="4" fillId="0" borderId="8" xfId="14" applyFill="1" applyBorder="1" applyAlignment="1">
      <alignment horizontal="center" vertical="center" wrapText="1"/>
    </xf>
    <xf numFmtId="49" fontId="4" fillId="0" borderId="2" xfId="14" applyNumberFormat="1" applyFill="1" applyBorder="1" applyAlignment="1">
      <alignment horizontal="left" vertical="top" wrapText="1"/>
    </xf>
    <xf numFmtId="49" fontId="4" fillId="0" borderId="8" xfId="14" applyNumberFormat="1" applyFill="1" applyBorder="1" applyAlignment="1">
      <alignment horizontal="left" vertical="top" wrapText="1"/>
    </xf>
    <xf numFmtId="0" fontId="7" fillId="0" borderId="8" xfId="30" applyBorder="1">
      <alignment vertical="center"/>
    </xf>
    <xf numFmtId="0" fontId="4" fillId="0" borderId="2" xfId="14" applyFont="1" applyBorder="1" applyAlignment="1">
      <alignment horizontal="center" vertical="center" wrapText="1"/>
    </xf>
    <xf numFmtId="49" fontId="4" fillId="0" borderId="7" xfId="14" applyNumberFormat="1" applyFont="1" applyFill="1" applyBorder="1" applyAlignment="1">
      <alignment horizontal="left" vertical="center" wrapText="1"/>
    </xf>
    <xf numFmtId="49" fontId="7" fillId="0" borderId="8" xfId="30" applyNumberFormat="1" applyFill="1" applyBorder="1" applyAlignment="1">
      <alignment horizontal="left" vertical="center" wrapText="1"/>
    </xf>
    <xf numFmtId="49" fontId="4" fillId="0" borderId="7" xfId="14" applyNumberFormat="1" applyFill="1" applyBorder="1" applyAlignment="1">
      <alignment horizontal="left" vertical="center"/>
    </xf>
    <xf numFmtId="49" fontId="4" fillId="0" borderId="8" xfId="14" applyNumberFormat="1" applyFill="1" applyBorder="1" applyAlignment="1">
      <alignment horizontal="left" vertical="center"/>
    </xf>
    <xf numFmtId="0" fontId="4" fillId="0" borderId="7" xfId="14" applyFont="1" applyBorder="1" applyAlignment="1">
      <alignment horizontal="center" vertical="center" wrapText="1"/>
    </xf>
    <xf numFmtId="0" fontId="4" fillId="0" borderId="8" xfId="14" applyFont="1" applyBorder="1" applyAlignment="1">
      <alignment horizontal="center" vertical="center" wrapText="1"/>
    </xf>
    <xf numFmtId="49" fontId="4" fillId="0" borderId="7" xfId="14" applyNumberFormat="1" applyBorder="1" applyAlignment="1">
      <alignment horizontal="left" vertical="center" wrapText="1"/>
    </xf>
    <xf numFmtId="49" fontId="7" fillId="0" borderId="8" xfId="30" applyNumberFormat="1" applyBorder="1">
      <alignment vertical="center"/>
    </xf>
    <xf numFmtId="49" fontId="4" fillId="0" borderId="7" xfId="14" applyNumberFormat="1" applyBorder="1" applyAlignment="1">
      <alignment horizontal="left" vertical="center"/>
    </xf>
    <xf numFmtId="49" fontId="4" fillId="0" borderId="8" xfId="14" applyNumberFormat="1" applyBorder="1" applyAlignment="1">
      <alignment horizontal="left" vertical="center"/>
    </xf>
    <xf numFmtId="49" fontId="7" fillId="0" borderId="8" xfId="30" applyNumberFormat="1" applyFill="1" applyBorder="1" applyAlignment="1">
      <alignment vertical="center"/>
    </xf>
    <xf numFmtId="0" fontId="4" fillId="0" borderId="1" xfId="14" applyFont="1" applyBorder="1" applyAlignment="1">
      <alignment horizontal="center" vertical="center" wrapText="1"/>
    </xf>
    <xf numFmtId="0" fontId="4" fillId="0" borderId="1" xfId="14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 wrapText="1"/>
    </xf>
    <xf numFmtId="0" fontId="4" fillId="0" borderId="13" xfId="14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 wrapText="1"/>
    </xf>
    <xf numFmtId="0" fontId="4" fillId="0" borderId="9" xfId="14" applyFont="1" applyBorder="1" applyAlignment="1">
      <alignment horizontal="center" vertical="center" wrapText="1"/>
    </xf>
    <xf numFmtId="0" fontId="4" fillId="0" borderId="4" xfId="14" applyFont="1" applyBorder="1" applyAlignment="1">
      <alignment horizontal="center" vertical="center" wrapText="1"/>
    </xf>
    <xf numFmtId="0" fontId="4" fillId="0" borderId="10" xfId="14" applyFont="1" applyBorder="1" applyAlignment="1">
      <alignment horizontal="center" vertical="center" wrapText="1"/>
    </xf>
    <xf numFmtId="0" fontId="4" fillId="0" borderId="6" xfId="14" applyBorder="1" applyAlignment="1">
      <alignment horizontal="center" vertical="center" wrapText="1"/>
    </xf>
    <xf numFmtId="0" fontId="4" fillId="0" borderId="9" xfId="14" applyBorder="1" applyAlignment="1">
      <alignment horizontal="center" vertical="center" wrapText="1"/>
    </xf>
    <xf numFmtId="0" fontId="4" fillId="0" borderId="4" xfId="14" applyBorder="1" applyAlignment="1">
      <alignment horizontal="center" vertical="center" wrapText="1"/>
    </xf>
    <xf numFmtId="0" fontId="4" fillId="0" borderId="10" xfId="14" applyBorder="1" applyAlignment="1">
      <alignment horizontal="center" vertical="center" wrapText="1"/>
    </xf>
    <xf numFmtId="0" fontId="4" fillId="0" borderId="11" xfId="14" applyBorder="1" applyAlignment="1">
      <alignment horizontal="center" vertical="center" wrapText="1"/>
    </xf>
    <xf numFmtId="0" fontId="4" fillId="0" borderId="12" xfId="14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4" fillId="0" borderId="12" xfId="14" applyFont="1" applyBorder="1" applyAlignment="1">
      <alignment horizontal="center" vertical="center" wrapText="1"/>
    </xf>
    <xf numFmtId="0" fontId="1" fillId="0" borderId="3" xfId="16" applyNumberFormat="1" applyFont="1" applyFill="1" applyBorder="1" applyAlignment="1" applyProtection="1">
      <alignment horizontal="center" vertical="center" wrapText="1"/>
    </xf>
    <xf numFmtId="0" fontId="1" fillId="0" borderId="5" xfId="16" applyNumberFormat="1" applyFont="1" applyFill="1" applyBorder="1" applyAlignment="1" applyProtection="1">
      <alignment horizontal="center" vertical="center" wrapText="1"/>
    </xf>
    <xf numFmtId="177" fontId="1" fillId="0" borderId="1" xfId="33" applyFont="1" applyFill="1" applyBorder="1" applyAlignment="1">
      <alignment horizontal="center" vertical="center" wrapText="1"/>
    </xf>
    <xf numFmtId="0" fontId="1" fillId="0" borderId="4" xfId="32" applyNumberFormat="1" applyFont="1" applyFill="1" applyBorder="1" applyAlignment="1" applyProtection="1">
      <alignment horizontal="center" vertical="center" wrapText="1"/>
    </xf>
    <xf numFmtId="0" fontId="1" fillId="0" borderId="6" xfId="32" applyNumberFormat="1" applyFont="1" applyFill="1" applyBorder="1" applyAlignment="1" applyProtection="1">
      <alignment horizontal="center" vertical="center" wrapText="1"/>
    </xf>
    <xf numFmtId="0" fontId="1" fillId="0" borderId="1" xfId="32" applyNumberFormat="1" applyFont="1" applyFill="1" applyBorder="1" applyAlignment="1" applyProtection="1">
      <alignment horizontal="center" vertical="center" wrapText="1"/>
    </xf>
    <xf numFmtId="49" fontId="29" fillId="0" borderId="7" xfId="14" applyNumberFormat="1" applyFont="1" applyFill="1" applyBorder="1" applyAlignment="1">
      <alignment horizontal="left" vertical="top" wrapText="1"/>
    </xf>
  </cellXfs>
  <cellStyles count="34">
    <cellStyle name="百分比" xfId="6" builtinId="5"/>
    <cellStyle name="常规" xfId="0" builtinId="0"/>
    <cellStyle name="常规 2" xfId="14"/>
    <cellStyle name="常规 2 10" xfId="13"/>
    <cellStyle name="常规 2 11" xfId="3"/>
    <cellStyle name="常规 2 2" xfId="11"/>
    <cellStyle name="常规 2 3" xfId="12"/>
    <cellStyle name="常规 2 4" xfId="15"/>
    <cellStyle name="常规 2 5" xfId="7"/>
    <cellStyle name="常规 2 6" xfId="17"/>
    <cellStyle name="常规 2 7" xfId="18"/>
    <cellStyle name="常规 2 8" xfId="19"/>
    <cellStyle name="常规 2 9" xfId="10"/>
    <cellStyle name="常规 3" xfId="20"/>
    <cellStyle name="常规 4" xfId="21"/>
    <cellStyle name="常规 4 10" xfId="8"/>
    <cellStyle name="常规 4 11" xfId="9"/>
    <cellStyle name="常规 4 2" xfId="22"/>
    <cellStyle name="常规 4 3" xfId="23"/>
    <cellStyle name="常规 4 4" xfId="24"/>
    <cellStyle name="常规 4 5" xfId="25"/>
    <cellStyle name="常规 4 6" xfId="26"/>
    <cellStyle name="常规 4 7" xfId="27"/>
    <cellStyle name="常规 4 8" xfId="28"/>
    <cellStyle name="常规 4 9" xfId="29"/>
    <cellStyle name="常规_CE0EC35D1E21446882912817359AA889" xfId="16"/>
    <cellStyle name="常规_FCCC69E80C5F4333884C85D7AA54CE30" xfId="30"/>
    <cellStyle name="常规_部门预算批复报表" xfId="31"/>
    <cellStyle name="货币" xfId="2" builtinId="4"/>
    <cellStyle name="货币[0]" xfId="1" builtinId="7"/>
    <cellStyle name="货币[0]_CE0EC35D1E21446882912817359AA889" xfId="32"/>
    <cellStyle name="千位分隔" xfId="5" builtinId="3"/>
    <cellStyle name="千位分隔[0]" xfId="4" builtinId="6"/>
    <cellStyle name="千位分隔_CE0EC35D1E21446882912817359AA889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>
      <selection activeCell="H2" sqref="H2"/>
    </sheetView>
  </sheetViews>
  <sheetFormatPr defaultColWidth="9.1640625"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199"/>
    </row>
    <row r="2" spans="1:10" ht="56.25" customHeight="1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56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ht="56.25" customHeight="1">
      <c r="A4" s="238"/>
      <c r="B4" s="238"/>
      <c r="C4" s="239" t="s">
        <v>1</v>
      </c>
      <c r="D4" s="239" t="s">
        <v>2</v>
      </c>
      <c r="E4" s="238"/>
      <c r="F4" s="238"/>
      <c r="G4" s="238"/>
      <c r="H4" s="238"/>
      <c r="I4" s="238"/>
      <c r="J4" s="238"/>
    </row>
    <row r="5" spans="1:10" s="199" customFormat="1" ht="56.25" customHeight="1">
      <c r="A5" s="240">
        <v>0</v>
      </c>
      <c r="B5" s="241"/>
      <c r="C5" s="242" t="s">
        <v>3</v>
      </c>
      <c r="D5" s="241"/>
      <c r="E5" s="241"/>
      <c r="F5" s="241"/>
      <c r="G5" s="241"/>
      <c r="H5" s="241"/>
      <c r="I5" s="241"/>
      <c r="J5" s="249"/>
    </row>
    <row r="6" spans="1:10" ht="56.25" customHeight="1">
      <c r="A6" s="243"/>
      <c r="B6" s="244"/>
      <c r="C6" s="244"/>
      <c r="D6" s="245"/>
      <c r="E6" s="246"/>
      <c r="F6" s="245"/>
      <c r="G6" s="246"/>
      <c r="H6" s="245"/>
      <c r="I6" s="250"/>
      <c r="J6" s="243"/>
    </row>
    <row r="7" spans="1:10" ht="56.25" customHeight="1">
      <c r="A7" s="247" t="s">
        <v>4</v>
      </c>
      <c r="B7" s="248"/>
      <c r="C7" s="199"/>
      <c r="E7" s="199"/>
      <c r="H7" s="199"/>
    </row>
    <row r="8" spans="1:10" ht="56.25" customHeight="1">
      <c r="C8" s="199"/>
    </row>
    <row r="9" spans="1:10" ht="56.25" customHeight="1">
      <c r="C9" s="199"/>
    </row>
    <row r="10" spans="1:10" ht="56.25" customHeight="1">
      <c r="C10" s="199"/>
    </row>
  </sheetData>
  <sheetProtection formatCells="0" formatColumns="0" formatRows="0"/>
  <phoneticPr fontId="27" type="noConversion"/>
  <printOptions horizontalCentered="1" verticalCentered="1"/>
  <pageMargins left="0.39305555555555599" right="0.39305555555555599" top="0" bottom="0.78680555555555598" header="0.47222222222222199" footer="0.47222222222222199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D20"/>
  <sheetViews>
    <sheetView showGridLines="0" showZeros="0" workbookViewId="0"/>
  </sheetViews>
  <sheetFormatPr defaultColWidth="9.16406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7" width="16.83203125" style="65" customWidth="1"/>
    <col min="8" max="20" width="13.83203125" style="65" customWidth="1"/>
    <col min="21" max="21" width="16.83203125" style="65" customWidth="1"/>
    <col min="22" max="32" width="13.83203125" style="65" customWidth="1"/>
    <col min="33" max="134" width="9" style="65" customWidth="1"/>
    <col min="135" max="176" width="9.1640625" style="65" customWidth="1"/>
    <col min="177" max="16384" width="9.1640625" style="65"/>
  </cols>
  <sheetData>
    <row r="1" spans="1:134" ht="14.25" customHeight="1">
      <c r="A1" s="66"/>
      <c r="B1" s="67"/>
      <c r="C1" s="67"/>
      <c r="D1" s="67"/>
      <c r="E1" s="67"/>
      <c r="F1" s="67"/>
      <c r="G1" s="67"/>
      <c r="H1" s="67"/>
      <c r="I1" s="67"/>
      <c r="J1" s="91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 t="s">
        <v>274</v>
      </c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</row>
    <row r="2" spans="1:134" s="69" customFormat="1" ht="20.100000000000001" customHeight="1">
      <c r="A2" s="48" t="s">
        <v>275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</row>
    <row r="3" spans="1:134" ht="14.2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91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71" t="s">
        <v>8</v>
      </c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</row>
    <row r="4" spans="1:134" ht="14.25" customHeight="1">
      <c r="A4" s="252" t="s">
        <v>127</v>
      </c>
      <c r="B4" s="252"/>
      <c r="C4" s="252"/>
      <c r="D4" s="252"/>
      <c r="E4" s="255"/>
      <c r="F4" s="252" t="s">
        <v>128</v>
      </c>
      <c r="G4" s="87" t="s">
        <v>264</v>
      </c>
      <c r="H4" s="82"/>
      <c r="I4" s="82"/>
      <c r="J4" s="82"/>
      <c r="K4" s="82"/>
      <c r="L4" s="82"/>
      <c r="M4" s="82"/>
      <c r="N4" s="82"/>
      <c r="O4" s="82"/>
      <c r="P4" s="86"/>
      <c r="Q4" s="82"/>
      <c r="R4" s="82"/>
      <c r="S4" s="82"/>
      <c r="T4" s="82"/>
      <c r="U4" s="82" t="s">
        <v>266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</row>
    <row r="5" spans="1:134" ht="14.25" customHeight="1">
      <c r="A5" s="252" t="s">
        <v>63</v>
      </c>
      <c r="B5" s="252"/>
      <c r="C5" s="252"/>
      <c r="D5" s="252" t="s">
        <v>64</v>
      </c>
      <c r="E5" s="252" t="s">
        <v>131</v>
      </c>
      <c r="F5" s="252"/>
      <c r="G5" s="255" t="s">
        <v>184</v>
      </c>
      <c r="H5" s="298" t="s">
        <v>276</v>
      </c>
      <c r="I5" s="298" t="s">
        <v>277</v>
      </c>
      <c r="J5" s="298" t="s">
        <v>278</v>
      </c>
      <c r="K5" s="298" t="s">
        <v>279</v>
      </c>
      <c r="L5" s="298" t="s">
        <v>280</v>
      </c>
      <c r="M5" s="298" t="s">
        <v>281</v>
      </c>
      <c r="N5" s="298" t="s">
        <v>282</v>
      </c>
      <c r="O5" s="298" t="s">
        <v>283</v>
      </c>
      <c r="P5" s="298" t="s">
        <v>284</v>
      </c>
      <c r="Q5" s="298" t="s">
        <v>285</v>
      </c>
      <c r="R5" s="298" t="s">
        <v>286</v>
      </c>
      <c r="S5" s="298" t="s">
        <v>287</v>
      </c>
      <c r="T5" s="298" t="s">
        <v>288</v>
      </c>
      <c r="U5" s="298" t="s">
        <v>184</v>
      </c>
      <c r="V5" s="298" t="s">
        <v>289</v>
      </c>
      <c r="W5" s="298" t="s">
        <v>290</v>
      </c>
      <c r="X5" s="298" t="s">
        <v>291</v>
      </c>
      <c r="Y5" s="298" t="s">
        <v>292</v>
      </c>
      <c r="Z5" s="298" t="s">
        <v>293</v>
      </c>
      <c r="AA5" s="298" t="s">
        <v>294</v>
      </c>
      <c r="AB5" s="298" t="s">
        <v>295</v>
      </c>
      <c r="AC5" s="298" t="s">
        <v>296</v>
      </c>
      <c r="AD5" s="298" t="s">
        <v>297</v>
      </c>
      <c r="AE5" s="298" t="s">
        <v>298</v>
      </c>
      <c r="AF5" s="298" t="s">
        <v>299</v>
      </c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</row>
    <row r="6" spans="1:134" ht="14.25" customHeight="1">
      <c r="A6" s="83" t="s">
        <v>75</v>
      </c>
      <c r="B6" s="83" t="s">
        <v>76</v>
      </c>
      <c r="C6" s="83" t="s">
        <v>77</v>
      </c>
      <c r="D6" s="252"/>
      <c r="E6" s="252"/>
      <c r="F6" s="253"/>
      <c r="G6" s="254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</row>
    <row r="7" spans="1:134" s="66" customFormat="1" ht="14.25" customHeight="1">
      <c r="A7" s="84"/>
      <c r="B7" s="84"/>
      <c r="C7" s="84"/>
      <c r="D7" s="84"/>
      <c r="E7" s="84" t="s">
        <v>66</v>
      </c>
      <c r="F7" s="85">
        <v>6655754</v>
      </c>
      <c r="G7" s="85">
        <v>4487510</v>
      </c>
      <c r="H7" s="85">
        <v>1334736</v>
      </c>
      <c r="I7" s="85">
        <v>824484</v>
      </c>
      <c r="J7" s="92">
        <v>41629</v>
      </c>
      <c r="K7" s="85">
        <v>89760</v>
      </c>
      <c r="L7" s="85">
        <v>642289</v>
      </c>
      <c r="M7" s="85">
        <v>588132</v>
      </c>
      <c r="N7" s="85">
        <v>235236</v>
      </c>
      <c r="O7" s="85">
        <v>176460</v>
      </c>
      <c r="P7" s="85">
        <v>0</v>
      </c>
      <c r="Q7" s="85">
        <v>56348</v>
      </c>
      <c r="R7" s="85">
        <v>467436</v>
      </c>
      <c r="S7" s="85">
        <v>0</v>
      </c>
      <c r="T7" s="85">
        <v>31000</v>
      </c>
      <c r="U7" s="85">
        <v>2168244</v>
      </c>
      <c r="V7" s="85">
        <v>0</v>
      </c>
      <c r="W7" s="85">
        <v>0</v>
      </c>
      <c r="X7" s="85">
        <v>0</v>
      </c>
      <c r="Y7" s="85">
        <v>0</v>
      </c>
      <c r="Z7" s="85">
        <v>2122944</v>
      </c>
      <c r="AA7" s="85">
        <v>0</v>
      </c>
      <c r="AB7" s="85">
        <v>0</v>
      </c>
      <c r="AC7" s="85">
        <v>0</v>
      </c>
      <c r="AD7" s="85">
        <v>300</v>
      </c>
      <c r="AE7" s="85">
        <v>0</v>
      </c>
      <c r="AF7" s="85">
        <v>45000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</row>
    <row r="8" spans="1:134" ht="14.25" customHeight="1">
      <c r="A8" s="84"/>
      <c r="B8" s="84"/>
      <c r="C8" s="84"/>
      <c r="D8" s="84" t="s">
        <v>84</v>
      </c>
      <c r="E8" s="84" t="s">
        <v>85</v>
      </c>
      <c r="F8" s="85">
        <v>6655754</v>
      </c>
      <c r="G8" s="85">
        <v>4487510</v>
      </c>
      <c r="H8" s="85">
        <v>1334736</v>
      </c>
      <c r="I8" s="85">
        <v>824484</v>
      </c>
      <c r="J8" s="92">
        <v>41629</v>
      </c>
      <c r="K8" s="85">
        <v>89760</v>
      </c>
      <c r="L8" s="85">
        <v>642289</v>
      </c>
      <c r="M8" s="85">
        <v>588132</v>
      </c>
      <c r="N8" s="85">
        <v>235236</v>
      </c>
      <c r="O8" s="85">
        <v>176460</v>
      </c>
      <c r="P8" s="85">
        <v>0</v>
      </c>
      <c r="Q8" s="85">
        <v>56348</v>
      </c>
      <c r="R8" s="85">
        <v>467436</v>
      </c>
      <c r="S8" s="85">
        <v>0</v>
      </c>
      <c r="T8" s="85">
        <v>31000</v>
      </c>
      <c r="U8" s="85">
        <v>2168244</v>
      </c>
      <c r="V8" s="85">
        <v>0</v>
      </c>
      <c r="W8" s="85">
        <v>0</v>
      </c>
      <c r="X8" s="85">
        <v>0</v>
      </c>
      <c r="Y8" s="85">
        <v>0</v>
      </c>
      <c r="Z8" s="85">
        <v>2122944</v>
      </c>
      <c r="AA8" s="85">
        <v>0</v>
      </c>
      <c r="AB8" s="85">
        <v>0</v>
      </c>
      <c r="AC8" s="85">
        <v>0</v>
      </c>
      <c r="AD8" s="85">
        <v>300</v>
      </c>
      <c r="AE8" s="85">
        <v>0</v>
      </c>
      <c r="AF8" s="85">
        <v>45000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</row>
    <row r="9" spans="1:134" ht="14.25" customHeight="1">
      <c r="A9" s="84"/>
      <c r="B9" s="84"/>
      <c r="C9" s="84"/>
      <c r="D9" s="84" t="s">
        <v>86</v>
      </c>
      <c r="E9" s="84" t="s">
        <v>87</v>
      </c>
      <c r="F9" s="85">
        <v>6655754</v>
      </c>
      <c r="G9" s="85">
        <v>4487510</v>
      </c>
      <c r="H9" s="85">
        <v>1334736</v>
      </c>
      <c r="I9" s="85">
        <v>824484</v>
      </c>
      <c r="J9" s="92">
        <v>41629</v>
      </c>
      <c r="K9" s="85">
        <v>89760</v>
      </c>
      <c r="L9" s="85">
        <v>642289</v>
      </c>
      <c r="M9" s="85">
        <v>588132</v>
      </c>
      <c r="N9" s="85">
        <v>235236</v>
      </c>
      <c r="O9" s="85">
        <v>176460</v>
      </c>
      <c r="P9" s="85">
        <v>0</v>
      </c>
      <c r="Q9" s="85">
        <v>56348</v>
      </c>
      <c r="R9" s="85">
        <v>467436</v>
      </c>
      <c r="S9" s="85">
        <v>0</v>
      </c>
      <c r="T9" s="85">
        <v>31000</v>
      </c>
      <c r="U9" s="85">
        <v>2168244</v>
      </c>
      <c r="V9" s="85">
        <v>0</v>
      </c>
      <c r="W9" s="85">
        <v>0</v>
      </c>
      <c r="X9" s="85">
        <v>0</v>
      </c>
      <c r="Y9" s="85">
        <v>0</v>
      </c>
      <c r="Z9" s="85">
        <v>2122944</v>
      </c>
      <c r="AA9" s="85">
        <v>0</v>
      </c>
      <c r="AB9" s="85">
        <v>0</v>
      </c>
      <c r="AC9" s="85">
        <v>0</v>
      </c>
      <c r="AD9" s="85">
        <v>300</v>
      </c>
      <c r="AE9" s="85">
        <v>0</v>
      </c>
      <c r="AF9" s="85">
        <v>45000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</row>
    <row r="10" spans="1:134" ht="14.25" customHeight="1">
      <c r="A10" s="84" t="s">
        <v>88</v>
      </c>
      <c r="B10" s="84" t="s">
        <v>95</v>
      </c>
      <c r="C10" s="84" t="s">
        <v>89</v>
      </c>
      <c r="D10" s="84" t="s">
        <v>91</v>
      </c>
      <c r="E10" s="84" t="s">
        <v>96</v>
      </c>
      <c r="F10" s="85">
        <v>1314097</v>
      </c>
      <c r="G10" s="85">
        <v>1216597</v>
      </c>
      <c r="H10" s="85">
        <v>549624</v>
      </c>
      <c r="I10" s="85">
        <v>535584</v>
      </c>
      <c r="J10" s="92">
        <v>41629</v>
      </c>
      <c r="K10" s="85">
        <v>89760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97500</v>
      </c>
      <c r="V10" s="85">
        <v>0</v>
      </c>
      <c r="W10" s="85">
        <v>0</v>
      </c>
      <c r="X10" s="85">
        <v>0</v>
      </c>
      <c r="Y10" s="85">
        <v>0</v>
      </c>
      <c r="Z10" s="85">
        <v>97200</v>
      </c>
      <c r="AA10" s="85">
        <v>0</v>
      </c>
      <c r="AB10" s="85">
        <v>0</v>
      </c>
      <c r="AC10" s="85">
        <v>0</v>
      </c>
      <c r="AD10" s="85">
        <v>300</v>
      </c>
      <c r="AE10" s="85">
        <v>0</v>
      </c>
      <c r="AF10" s="85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</row>
    <row r="11" spans="1:134" ht="14.25" customHeight="1">
      <c r="A11" s="84" t="s">
        <v>88</v>
      </c>
      <c r="B11" s="84" t="s">
        <v>95</v>
      </c>
      <c r="C11" s="84" t="s">
        <v>99</v>
      </c>
      <c r="D11" s="84" t="s">
        <v>91</v>
      </c>
      <c r="E11" s="84" t="s">
        <v>100</v>
      </c>
      <c r="F11" s="85">
        <v>1422450</v>
      </c>
      <c r="G11" s="85">
        <v>1422450</v>
      </c>
      <c r="H11" s="85">
        <v>656520</v>
      </c>
      <c r="I11" s="85">
        <v>246240</v>
      </c>
      <c r="J11" s="92">
        <v>0</v>
      </c>
      <c r="K11" s="85">
        <v>0</v>
      </c>
      <c r="L11" s="85">
        <v>519690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</row>
    <row r="12" spans="1:134" ht="14.25" customHeight="1">
      <c r="A12" s="84" t="s">
        <v>88</v>
      </c>
      <c r="B12" s="84" t="s">
        <v>103</v>
      </c>
      <c r="C12" s="84" t="s">
        <v>101</v>
      </c>
      <c r="D12" s="84" t="s">
        <v>91</v>
      </c>
      <c r="E12" s="84" t="s">
        <v>104</v>
      </c>
      <c r="F12" s="85">
        <v>293851</v>
      </c>
      <c r="G12" s="85">
        <v>293851</v>
      </c>
      <c r="H12" s="85">
        <v>128592</v>
      </c>
      <c r="I12" s="85">
        <v>42660</v>
      </c>
      <c r="J12" s="92">
        <v>0</v>
      </c>
      <c r="K12" s="85">
        <v>0</v>
      </c>
      <c r="L12" s="85">
        <v>122599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</row>
    <row r="13" spans="1:134" ht="14.25" customHeight="1">
      <c r="A13" s="84" t="s">
        <v>108</v>
      </c>
      <c r="B13" s="84" t="s">
        <v>109</v>
      </c>
      <c r="C13" s="84" t="s">
        <v>109</v>
      </c>
      <c r="D13" s="84" t="s">
        <v>91</v>
      </c>
      <c r="E13" s="84" t="s">
        <v>110</v>
      </c>
      <c r="F13" s="85">
        <v>588132</v>
      </c>
      <c r="G13" s="85">
        <v>588132</v>
      </c>
      <c r="H13" s="85">
        <v>0</v>
      </c>
      <c r="I13" s="85">
        <v>0</v>
      </c>
      <c r="J13" s="92">
        <v>0</v>
      </c>
      <c r="K13" s="85">
        <v>0</v>
      </c>
      <c r="L13" s="85">
        <v>0</v>
      </c>
      <c r="M13" s="85">
        <v>588132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</row>
    <row r="14" spans="1:134" ht="14.25" customHeight="1">
      <c r="A14" s="84" t="s">
        <v>108</v>
      </c>
      <c r="B14" s="84" t="s">
        <v>109</v>
      </c>
      <c r="C14" s="84" t="s">
        <v>106</v>
      </c>
      <c r="D14" s="84" t="s">
        <v>91</v>
      </c>
      <c r="E14" s="84" t="s">
        <v>111</v>
      </c>
      <c r="F14" s="85">
        <v>235236</v>
      </c>
      <c r="G14" s="85">
        <v>235236</v>
      </c>
      <c r="H14" s="85">
        <v>0</v>
      </c>
      <c r="I14" s="85">
        <v>0</v>
      </c>
      <c r="J14" s="92">
        <v>0</v>
      </c>
      <c r="K14" s="85">
        <v>0</v>
      </c>
      <c r="L14" s="85">
        <v>0</v>
      </c>
      <c r="M14" s="85">
        <v>0</v>
      </c>
      <c r="N14" s="85">
        <v>235236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</row>
    <row r="15" spans="1:134" ht="14.25" customHeight="1">
      <c r="A15" s="84" t="s">
        <v>108</v>
      </c>
      <c r="B15" s="84" t="s">
        <v>101</v>
      </c>
      <c r="C15" s="84" t="s">
        <v>89</v>
      </c>
      <c r="D15" s="84" t="s">
        <v>91</v>
      </c>
      <c r="E15" s="84" t="s">
        <v>112</v>
      </c>
      <c r="F15" s="85">
        <v>87348</v>
      </c>
      <c r="G15" s="85">
        <v>87348</v>
      </c>
      <c r="H15" s="85">
        <v>0</v>
      </c>
      <c r="I15" s="85">
        <v>0</v>
      </c>
      <c r="J15" s="92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56348</v>
      </c>
      <c r="R15" s="85">
        <v>0</v>
      </c>
      <c r="S15" s="85">
        <v>0</v>
      </c>
      <c r="T15" s="85">
        <v>31000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</row>
    <row r="16" spans="1:134" ht="14.25" customHeight="1">
      <c r="A16" s="84" t="s">
        <v>113</v>
      </c>
      <c r="B16" s="84" t="s">
        <v>114</v>
      </c>
      <c r="C16" s="84" t="s">
        <v>89</v>
      </c>
      <c r="D16" s="84" t="s">
        <v>91</v>
      </c>
      <c r="E16" s="84" t="s">
        <v>115</v>
      </c>
      <c r="F16" s="85">
        <v>73092</v>
      </c>
      <c r="G16" s="85">
        <v>73092</v>
      </c>
      <c r="H16" s="85">
        <v>0</v>
      </c>
      <c r="I16" s="85">
        <v>0</v>
      </c>
      <c r="J16" s="92">
        <v>0</v>
      </c>
      <c r="K16" s="85">
        <v>0</v>
      </c>
      <c r="L16" s="85">
        <v>0</v>
      </c>
      <c r="M16" s="85">
        <v>0</v>
      </c>
      <c r="N16" s="85">
        <v>0</v>
      </c>
      <c r="O16" s="85">
        <v>73092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</row>
    <row r="17" spans="1:134" ht="14.25" customHeight="1">
      <c r="A17" s="84" t="s">
        <v>113</v>
      </c>
      <c r="B17" s="84" t="s">
        <v>114</v>
      </c>
      <c r="C17" s="84" t="s">
        <v>97</v>
      </c>
      <c r="D17" s="84" t="s">
        <v>91</v>
      </c>
      <c r="E17" s="84" t="s">
        <v>116</v>
      </c>
      <c r="F17" s="85">
        <v>103368</v>
      </c>
      <c r="G17" s="85">
        <v>103368</v>
      </c>
      <c r="H17" s="85">
        <v>0</v>
      </c>
      <c r="I17" s="85">
        <v>0</v>
      </c>
      <c r="J17" s="92">
        <v>0</v>
      </c>
      <c r="K17" s="85">
        <v>0</v>
      </c>
      <c r="L17" s="85">
        <v>0</v>
      </c>
      <c r="M17" s="85">
        <v>0</v>
      </c>
      <c r="N17" s="85">
        <v>0</v>
      </c>
      <c r="O17" s="85">
        <v>103368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</row>
    <row r="18" spans="1:134" ht="14.25" customHeight="1">
      <c r="A18" s="84" t="s">
        <v>117</v>
      </c>
      <c r="B18" s="84" t="s">
        <v>101</v>
      </c>
      <c r="C18" s="84" t="s">
        <v>89</v>
      </c>
      <c r="D18" s="84" t="s">
        <v>91</v>
      </c>
      <c r="E18" s="84" t="s">
        <v>118</v>
      </c>
      <c r="F18" s="85">
        <v>45000</v>
      </c>
      <c r="G18" s="85">
        <v>0</v>
      </c>
      <c r="H18" s="85">
        <v>0</v>
      </c>
      <c r="I18" s="85">
        <v>0</v>
      </c>
      <c r="J18" s="92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45000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45000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</row>
    <row r="19" spans="1:134" ht="14.25" customHeight="1">
      <c r="A19" s="84" t="s">
        <v>119</v>
      </c>
      <c r="B19" s="84" t="s">
        <v>121</v>
      </c>
      <c r="C19" s="84" t="s">
        <v>109</v>
      </c>
      <c r="D19" s="84" t="s">
        <v>91</v>
      </c>
      <c r="E19" s="84" t="s">
        <v>122</v>
      </c>
      <c r="F19" s="85">
        <v>2025744</v>
      </c>
      <c r="G19" s="85">
        <v>0</v>
      </c>
      <c r="H19" s="85">
        <v>0</v>
      </c>
      <c r="I19" s="85">
        <v>0</v>
      </c>
      <c r="J19" s="92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2025744</v>
      </c>
      <c r="V19" s="85">
        <v>0</v>
      </c>
      <c r="W19" s="85">
        <v>0</v>
      </c>
      <c r="X19" s="85">
        <v>0</v>
      </c>
      <c r="Y19" s="85">
        <v>0</v>
      </c>
      <c r="Z19" s="85">
        <v>2025744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</row>
    <row r="20" spans="1:134" ht="14.25" customHeight="1">
      <c r="A20" s="84" t="s">
        <v>123</v>
      </c>
      <c r="B20" s="84" t="s">
        <v>97</v>
      </c>
      <c r="C20" s="84" t="s">
        <v>89</v>
      </c>
      <c r="D20" s="84" t="s">
        <v>91</v>
      </c>
      <c r="E20" s="84" t="s">
        <v>124</v>
      </c>
      <c r="F20" s="85">
        <v>467436</v>
      </c>
      <c r="G20" s="85">
        <v>467436</v>
      </c>
      <c r="H20" s="85">
        <v>0</v>
      </c>
      <c r="I20" s="85">
        <v>0</v>
      </c>
      <c r="J20" s="92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467436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</row>
  </sheetData>
  <sheetProtection formatCells="0" formatColumns="0" formatRows="0"/>
  <mergeCells count="31">
    <mergeCell ref="AF5:AF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4:F6"/>
  </mergeCells>
  <phoneticPr fontId="27" type="noConversion"/>
  <printOptions horizontalCentered="1"/>
  <pageMargins left="0.196527777777778" right="0.196527777777778" top="0.66805555555555596" bottom="0.66805555555555596" header="0.39305555555555599" footer="0.31458333333333299"/>
  <pageSetup paperSize="9" scale="35" fitToHeight="1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ColWidth="9.16406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6" width="16.83203125" style="65" customWidth="1"/>
    <col min="7" max="33" width="13.83203125" style="65" customWidth="1"/>
    <col min="34" max="135" width="9" style="65" customWidth="1"/>
    <col min="136" max="177" width="9.1640625" style="65" customWidth="1"/>
    <col min="178" max="16384" width="9.1640625" style="65"/>
  </cols>
  <sheetData>
    <row r="1" spans="1:135" ht="14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 t="s">
        <v>300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</row>
    <row r="2" spans="1:135" s="69" customFormat="1" ht="20.100000000000001" customHeight="1">
      <c r="A2" s="48" t="s">
        <v>275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</row>
    <row r="3" spans="1:135" ht="14.2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71" t="s">
        <v>8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</row>
    <row r="4" spans="1:135" ht="14.25" customHeight="1">
      <c r="A4" s="252" t="s">
        <v>127</v>
      </c>
      <c r="B4" s="252"/>
      <c r="C4" s="252"/>
      <c r="D4" s="252"/>
      <c r="E4" s="255"/>
      <c r="F4" s="82" t="s">
        <v>265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6"/>
      <c r="AD4" s="82"/>
      <c r="AE4" s="82"/>
      <c r="AF4" s="82"/>
      <c r="AG4" s="82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</row>
    <row r="5" spans="1:135" ht="14.25" customHeight="1">
      <c r="A5" s="252" t="s">
        <v>63</v>
      </c>
      <c r="B5" s="252"/>
      <c r="C5" s="252"/>
      <c r="D5" s="252" t="s">
        <v>64</v>
      </c>
      <c r="E5" s="252" t="s">
        <v>131</v>
      </c>
      <c r="F5" s="298" t="s">
        <v>184</v>
      </c>
      <c r="G5" s="298" t="s">
        <v>301</v>
      </c>
      <c r="H5" s="298" t="s">
        <v>302</v>
      </c>
      <c r="I5" s="298" t="s">
        <v>303</v>
      </c>
      <c r="J5" s="298" t="s">
        <v>304</v>
      </c>
      <c r="K5" s="298" t="s">
        <v>305</v>
      </c>
      <c r="L5" s="298" t="s">
        <v>306</v>
      </c>
      <c r="M5" s="298" t="s">
        <v>307</v>
      </c>
      <c r="N5" s="298" t="s">
        <v>308</v>
      </c>
      <c r="O5" s="298" t="s">
        <v>309</v>
      </c>
      <c r="P5" s="298" t="s">
        <v>310</v>
      </c>
      <c r="Q5" s="298" t="s">
        <v>311</v>
      </c>
      <c r="R5" s="298" t="s">
        <v>312</v>
      </c>
      <c r="S5" s="298" t="s">
        <v>313</v>
      </c>
      <c r="T5" s="298" t="s">
        <v>314</v>
      </c>
      <c r="U5" s="298" t="s">
        <v>315</v>
      </c>
      <c r="V5" s="298" t="s">
        <v>316</v>
      </c>
      <c r="W5" s="298" t="s">
        <v>317</v>
      </c>
      <c r="X5" s="298" t="s">
        <v>318</v>
      </c>
      <c r="Y5" s="298" t="s">
        <v>319</v>
      </c>
      <c r="Z5" s="300" t="s">
        <v>320</v>
      </c>
      <c r="AA5" s="302" t="s">
        <v>321</v>
      </c>
      <c r="AB5" s="298" t="s">
        <v>322</v>
      </c>
      <c r="AC5" s="298" t="s">
        <v>323</v>
      </c>
      <c r="AD5" s="298" t="s">
        <v>324</v>
      </c>
      <c r="AE5" s="298" t="s">
        <v>325</v>
      </c>
      <c r="AF5" s="298" t="s">
        <v>326</v>
      </c>
      <c r="AG5" s="298" t="s">
        <v>327</v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</row>
    <row r="6" spans="1:135" ht="14.25" customHeight="1">
      <c r="A6" s="83" t="s">
        <v>75</v>
      </c>
      <c r="B6" s="83" t="s">
        <v>76</v>
      </c>
      <c r="C6" s="83" t="s">
        <v>77</v>
      </c>
      <c r="D6" s="252"/>
      <c r="E6" s="252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301"/>
      <c r="AA6" s="303"/>
      <c r="AB6" s="299"/>
      <c r="AC6" s="299"/>
      <c r="AD6" s="299"/>
      <c r="AE6" s="299"/>
      <c r="AF6" s="299"/>
      <c r="AG6" s="299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</row>
    <row r="7" spans="1:135" s="66" customFormat="1" ht="14.25" customHeight="1">
      <c r="A7" s="84"/>
      <c r="B7" s="84"/>
      <c r="C7" s="84"/>
      <c r="D7" s="84"/>
      <c r="E7" s="84" t="s">
        <v>66</v>
      </c>
      <c r="F7" s="85">
        <v>5602280</v>
      </c>
      <c r="G7" s="85">
        <v>1436000</v>
      </c>
      <c r="H7" s="85">
        <v>30000</v>
      </c>
      <c r="I7" s="85">
        <v>5000</v>
      </c>
      <c r="J7" s="85">
        <v>0</v>
      </c>
      <c r="K7" s="85">
        <v>0</v>
      </c>
      <c r="L7" s="85">
        <v>0</v>
      </c>
      <c r="M7" s="85">
        <v>92920</v>
      </c>
      <c r="N7" s="85">
        <v>0</v>
      </c>
      <c r="O7" s="85">
        <v>0</v>
      </c>
      <c r="P7" s="85">
        <v>188000</v>
      </c>
      <c r="Q7" s="85">
        <v>0</v>
      </c>
      <c r="R7" s="85">
        <v>20000</v>
      </c>
      <c r="S7" s="85">
        <v>0</v>
      </c>
      <c r="T7" s="85">
        <v>3000</v>
      </c>
      <c r="U7" s="85">
        <v>3000</v>
      </c>
      <c r="V7" s="85">
        <v>5000</v>
      </c>
      <c r="W7" s="85">
        <v>0</v>
      </c>
      <c r="X7" s="85">
        <v>0</v>
      </c>
      <c r="Y7" s="85">
        <v>0</v>
      </c>
      <c r="Z7" s="85">
        <v>36000</v>
      </c>
      <c r="AA7" s="85">
        <v>0</v>
      </c>
      <c r="AB7" s="85">
        <v>0</v>
      </c>
      <c r="AC7" s="85">
        <v>0</v>
      </c>
      <c r="AD7" s="85">
        <v>40000</v>
      </c>
      <c r="AE7" s="85">
        <v>146360</v>
      </c>
      <c r="AF7" s="85">
        <v>0</v>
      </c>
      <c r="AG7" s="85">
        <v>3597000</v>
      </c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</row>
    <row r="8" spans="1:135" ht="14.25" customHeight="1">
      <c r="A8" s="84"/>
      <c r="B8" s="84"/>
      <c r="C8" s="84"/>
      <c r="D8" s="84" t="s">
        <v>84</v>
      </c>
      <c r="E8" s="84" t="s">
        <v>85</v>
      </c>
      <c r="F8" s="85">
        <v>5602280</v>
      </c>
      <c r="G8" s="85">
        <v>1436000</v>
      </c>
      <c r="H8" s="85">
        <v>30000</v>
      </c>
      <c r="I8" s="85">
        <v>5000</v>
      </c>
      <c r="J8" s="85">
        <v>0</v>
      </c>
      <c r="K8" s="85">
        <v>0</v>
      </c>
      <c r="L8" s="85">
        <v>0</v>
      </c>
      <c r="M8" s="85">
        <v>92920</v>
      </c>
      <c r="N8" s="85">
        <v>0</v>
      </c>
      <c r="O8" s="85">
        <v>0</v>
      </c>
      <c r="P8" s="85">
        <v>188000</v>
      </c>
      <c r="Q8" s="85">
        <v>0</v>
      </c>
      <c r="R8" s="85">
        <v>20000</v>
      </c>
      <c r="S8" s="85">
        <v>0</v>
      </c>
      <c r="T8" s="85">
        <v>3000</v>
      </c>
      <c r="U8" s="85">
        <v>3000</v>
      </c>
      <c r="V8" s="85">
        <v>5000</v>
      </c>
      <c r="W8" s="85">
        <v>0</v>
      </c>
      <c r="X8" s="85">
        <v>0</v>
      </c>
      <c r="Y8" s="85">
        <v>0</v>
      </c>
      <c r="Z8" s="85">
        <v>36000</v>
      </c>
      <c r="AA8" s="85">
        <v>0</v>
      </c>
      <c r="AB8" s="85">
        <v>0</v>
      </c>
      <c r="AC8" s="85">
        <v>0</v>
      </c>
      <c r="AD8" s="85">
        <v>40000</v>
      </c>
      <c r="AE8" s="85">
        <v>146360</v>
      </c>
      <c r="AF8" s="85">
        <v>0</v>
      </c>
      <c r="AG8" s="85">
        <v>3597000</v>
      </c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</row>
    <row r="9" spans="1:135" ht="14.25" customHeight="1">
      <c r="A9" s="84"/>
      <c r="B9" s="84"/>
      <c r="C9" s="84"/>
      <c r="D9" s="84" t="s">
        <v>86</v>
      </c>
      <c r="E9" s="84" t="s">
        <v>87</v>
      </c>
      <c r="F9" s="85">
        <v>5602280</v>
      </c>
      <c r="G9" s="85">
        <v>1436000</v>
      </c>
      <c r="H9" s="85">
        <v>30000</v>
      </c>
      <c r="I9" s="85">
        <v>5000</v>
      </c>
      <c r="J9" s="85">
        <v>0</v>
      </c>
      <c r="K9" s="85">
        <v>0</v>
      </c>
      <c r="L9" s="85">
        <v>0</v>
      </c>
      <c r="M9" s="85">
        <v>92920</v>
      </c>
      <c r="N9" s="85">
        <v>0</v>
      </c>
      <c r="O9" s="85">
        <v>0</v>
      </c>
      <c r="P9" s="85">
        <v>188000</v>
      </c>
      <c r="Q9" s="85">
        <v>0</v>
      </c>
      <c r="R9" s="85">
        <v>20000</v>
      </c>
      <c r="S9" s="85">
        <v>0</v>
      </c>
      <c r="T9" s="85">
        <v>3000</v>
      </c>
      <c r="U9" s="85">
        <v>3000</v>
      </c>
      <c r="V9" s="85">
        <v>5000</v>
      </c>
      <c r="W9" s="85">
        <v>0</v>
      </c>
      <c r="X9" s="85">
        <v>0</v>
      </c>
      <c r="Y9" s="85">
        <v>0</v>
      </c>
      <c r="Z9" s="85">
        <v>36000</v>
      </c>
      <c r="AA9" s="85">
        <v>0</v>
      </c>
      <c r="AB9" s="85">
        <v>0</v>
      </c>
      <c r="AC9" s="85">
        <v>0</v>
      </c>
      <c r="AD9" s="85">
        <v>40000</v>
      </c>
      <c r="AE9" s="85">
        <v>146360</v>
      </c>
      <c r="AF9" s="85">
        <v>0</v>
      </c>
      <c r="AG9" s="85">
        <v>3597000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</row>
    <row r="10" spans="1:135" ht="14.25" customHeight="1">
      <c r="A10" s="84" t="s">
        <v>88</v>
      </c>
      <c r="B10" s="84" t="s">
        <v>89</v>
      </c>
      <c r="C10" s="84" t="s">
        <v>90</v>
      </c>
      <c r="D10" s="84" t="s">
        <v>91</v>
      </c>
      <c r="E10" s="84" t="s">
        <v>92</v>
      </c>
      <c r="F10" s="85">
        <v>20000</v>
      </c>
      <c r="G10" s="85">
        <v>20000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</row>
    <row r="11" spans="1:135" ht="14.25" customHeight="1">
      <c r="A11" s="84" t="s">
        <v>88</v>
      </c>
      <c r="B11" s="84" t="s">
        <v>89</v>
      </c>
      <c r="C11" s="84" t="s">
        <v>93</v>
      </c>
      <c r="D11" s="84" t="s">
        <v>91</v>
      </c>
      <c r="E11" s="84" t="s">
        <v>94</v>
      </c>
      <c r="F11" s="85">
        <v>33600</v>
      </c>
      <c r="G11" s="85">
        <v>33600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</row>
    <row r="12" spans="1:135" ht="14.25" customHeight="1">
      <c r="A12" s="84" t="s">
        <v>88</v>
      </c>
      <c r="B12" s="84" t="s">
        <v>95</v>
      </c>
      <c r="C12" s="84" t="s">
        <v>89</v>
      </c>
      <c r="D12" s="84" t="s">
        <v>91</v>
      </c>
      <c r="E12" s="84" t="s">
        <v>96</v>
      </c>
      <c r="F12" s="85">
        <v>670520</v>
      </c>
      <c r="G12" s="85">
        <v>309400</v>
      </c>
      <c r="H12" s="85">
        <v>30000</v>
      </c>
      <c r="I12" s="85">
        <v>5000</v>
      </c>
      <c r="J12" s="85">
        <v>0</v>
      </c>
      <c r="K12" s="85">
        <v>0</v>
      </c>
      <c r="L12" s="85">
        <v>0</v>
      </c>
      <c r="M12" s="85">
        <v>77760</v>
      </c>
      <c r="N12" s="85">
        <v>0</v>
      </c>
      <c r="O12" s="85">
        <v>0</v>
      </c>
      <c r="P12" s="85">
        <v>20000</v>
      </c>
      <c r="Q12" s="85">
        <v>0</v>
      </c>
      <c r="R12" s="85">
        <v>20000</v>
      </c>
      <c r="S12" s="85">
        <v>0</v>
      </c>
      <c r="T12" s="85">
        <v>3000</v>
      </c>
      <c r="U12" s="85">
        <v>3000</v>
      </c>
      <c r="V12" s="85">
        <v>5000</v>
      </c>
      <c r="W12" s="85">
        <v>0</v>
      </c>
      <c r="X12" s="85">
        <v>0</v>
      </c>
      <c r="Y12" s="85">
        <v>0</v>
      </c>
      <c r="Z12" s="85">
        <v>5000</v>
      </c>
      <c r="AA12" s="85">
        <v>0</v>
      </c>
      <c r="AB12" s="85">
        <v>0</v>
      </c>
      <c r="AC12" s="85">
        <v>0</v>
      </c>
      <c r="AD12" s="85">
        <v>40000</v>
      </c>
      <c r="AE12" s="85">
        <v>146360</v>
      </c>
      <c r="AF12" s="85">
        <v>0</v>
      </c>
      <c r="AG12" s="85">
        <v>6000</v>
      </c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</row>
    <row r="13" spans="1:135" ht="14.25" customHeight="1">
      <c r="A13" s="84" t="s">
        <v>88</v>
      </c>
      <c r="B13" s="84" t="s">
        <v>95</v>
      </c>
      <c r="C13" s="84" t="s">
        <v>97</v>
      </c>
      <c r="D13" s="84" t="s">
        <v>91</v>
      </c>
      <c r="E13" s="84" t="s">
        <v>98</v>
      </c>
      <c r="F13" s="85">
        <v>100000</v>
      </c>
      <c r="G13" s="85">
        <v>100000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</row>
    <row r="14" spans="1:135" ht="14.25" customHeight="1">
      <c r="A14" s="84" t="s">
        <v>88</v>
      </c>
      <c r="B14" s="84" t="s">
        <v>95</v>
      </c>
      <c r="C14" s="84" t="s">
        <v>101</v>
      </c>
      <c r="D14" s="84" t="s">
        <v>91</v>
      </c>
      <c r="E14" s="84" t="s">
        <v>102</v>
      </c>
      <c r="F14" s="85">
        <v>73160</v>
      </c>
      <c r="G14" s="85">
        <v>58000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15160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</row>
    <row r="15" spans="1:135" ht="14.25" customHeight="1">
      <c r="A15" s="84" t="s">
        <v>105</v>
      </c>
      <c r="B15" s="84" t="s">
        <v>106</v>
      </c>
      <c r="C15" s="84" t="s">
        <v>89</v>
      </c>
      <c r="D15" s="84" t="s">
        <v>91</v>
      </c>
      <c r="E15" s="84" t="s">
        <v>107</v>
      </c>
      <c r="F15" s="85">
        <v>5000</v>
      </c>
      <c r="G15" s="85">
        <v>5000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</row>
    <row r="16" spans="1:135" ht="14.25" customHeight="1">
      <c r="A16" s="84" t="s">
        <v>108</v>
      </c>
      <c r="B16" s="84" t="s">
        <v>101</v>
      </c>
      <c r="C16" s="84" t="s">
        <v>89</v>
      </c>
      <c r="D16" s="84" t="s">
        <v>91</v>
      </c>
      <c r="E16" s="84" t="s">
        <v>112</v>
      </c>
      <c r="F16" s="85">
        <v>31000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31000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</row>
    <row r="17" spans="1:135" ht="14.25" customHeight="1">
      <c r="A17" s="84" t="s">
        <v>117</v>
      </c>
      <c r="B17" s="84" t="s">
        <v>101</v>
      </c>
      <c r="C17" s="84" t="s">
        <v>89</v>
      </c>
      <c r="D17" s="84" t="s">
        <v>91</v>
      </c>
      <c r="E17" s="84" t="s">
        <v>118</v>
      </c>
      <c r="F17" s="85">
        <v>521000</v>
      </c>
      <c r="G17" s="85">
        <v>430000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91000</v>
      </c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</row>
    <row r="18" spans="1:135" ht="14.25" customHeight="1">
      <c r="A18" s="84" t="s">
        <v>119</v>
      </c>
      <c r="B18" s="84" t="s">
        <v>109</v>
      </c>
      <c r="C18" s="84" t="s">
        <v>101</v>
      </c>
      <c r="D18" s="84" t="s">
        <v>91</v>
      </c>
      <c r="E18" s="84" t="s">
        <v>120</v>
      </c>
      <c r="F18" s="85">
        <v>3318000</v>
      </c>
      <c r="G18" s="85">
        <v>150000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168000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3000000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</row>
    <row r="19" spans="1:135" ht="14.25" customHeight="1">
      <c r="A19" s="84" t="s">
        <v>119</v>
      </c>
      <c r="B19" s="84" t="s">
        <v>121</v>
      </c>
      <c r="C19" s="84" t="s">
        <v>109</v>
      </c>
      <c r="D19" s="84" t="s">
        <v>91</v>
      </c>
      <c r="E19" s="84" t="s">
        <v>122</v>
      </c>
      <c r="F19" s="85">
        <v>830000</v>
      </c>
      <c r="G19" s="85">
        <v>330000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500000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</row>
  </sheetData>
  <sheetProtection formatCells="0" formatColumns="0" formatRows="0"/>
  <mergeCells count="32">
    <mergeCell ref="AF5:AF6"/>
    <mergeCell ref="AG5:AG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5:F6"/>
  </mergeCells>
  <phoneticPr fontId="27" type="noConversion"/>
  <printOptions horizontalCentered="1"/>
  <pageMargins left="0.196527777777778" right="0.196527777777778" top="0.66805555555555596" bottom="0.66805555555555596" header="0.39305555555555599" footer="0.31458333333333299"/>
  <pageSetup paperSize="9" scale="35" fitToHeight="100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ColWidth="9.332031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6" width="16.83203125" style="65" customWidth="1"/>
    <col min="7" max="36" width="13.83203125" style="65" customWidth="1"/>
    <col min="37" max="138" width="9" style="65" customWidth="1"/>
    <col min="139" max="180" width="9.1640625" style="65" customWidth="1"/>
    <col min="181" max="16384" width="9.33203125" style="65"/>
  </cols>
  <sheetData>
    <row r="1" spans="1:138" ht="14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 t="s">
        <v>328</v>
      </c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</row>
    <row r="2" spans="1:138" s="69" customFormat="1" ht="20.100000000000001" customHeight="1">
      <c r="A2" s="48" t="s">
        <v>275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138" ht="14.2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71" t="s">
        <v>8</v>
      </c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</row>
    <row r="4" spans="1:138" ht="14.25" customHeight="1">
      <c r="A4" s="252" t="s">
        <v>127</v>
      </c>
      <c r="B4" s="252"/>
      <c r="C4" s="252"/>
      <c r="D4" s="252"/>
      <c r="E4" s="255"/>
      <c r="F4" s="252" t="s">
        <v>128</v>
      </c>
      <c r="G4" s="86" t="s">
        <v>267</v>
      </c>
      <c r="H4" s="82"/>
      <c r="I4" s="82"/>
      <c r="J4" s="82"/>
      <c r="K4" s="82"/>
      <c r="L4" s="82" t="s">
        <v>270</v>
      </c>
      <c r="M4" s="82"/>
      <c r="N4" s="82"/>
      <c r="O4" s="82" t="s">
        <v>271</v>
      </c>
      <c r="P4" s="82"/>
      <c r="Q4" s="82"/>
      <c r="R4" s="86"/>
      <c r="S4" s="82"/>
      <c r="T4" s="86"/>
      <c r="U4" s="86" t="s">
        <v>272</v>
      </c>
      <c r="V4" s="90"/>
      <c r="W4" s="87"/>
      <c r="X4" s="86" t="s">
        <v>329</v>
      </c>
      <c r="Y4" s="82"/>
      <c r="Z4" s="82"/>
      <c r="AA4" s="86"/>
      <c r="AB4" s="82"/>
      <c r="AC4" s="82"/>
      <c r="AD4" s="86"/>
      <c r="AE4" s="82"/>
      <c r="AF4" s="82"/>
      <c r="AG4" s="86"/>
      <c r="AH4" s="82"/>
      <c r="AI4" s="82"/>
      <c r="AJ4" s="82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</row>
    <row r="5" spans="1:138" ht="14.25" customHeight="1">
      <c r="A5" s="252" t="s">
        <v>63</v>
      </c>
      <c r="B5" s="252"/>
      <c r="C5" s="252"/>
      <c r="D5" s="252" t="s">
        <v>64</v>
      </c>
      <c r="E5" s="252" t="s">
        <v>131</v>
      </c>
      <c r="F5" s="252"/>
      <c r="G5" s="298" t="s">
        <v>184</v>
      </c>
      <c r="H5" s="298" t="s">
        <v>330</v>
      </c>
      <c r="I5" s="298" t="s">
        <v>331</v>
      </c>
      <c r="J5" s="298" t="s">
        <v>332</v>
      </c>
      <c r="K5" s="298" t="s">
        <v>333</v>
      </c>
      <c r="L5" s="298" t="s">
        <v>184</v>
      </c>
      <c r="M5" s="298" t="s">
        <v>334</v>
      </c>
      <c r="N5" s="298" t="s">
        <v>335</v>
      </c>
      <c r="O5" s="298" t="s">
        <v>184</v>
      </c>
      <c r="P5" s="298" t="s">
        <v>336</v>
      </c>
      <c r="Q5" s="298" t="s">
        <v>337</v>
      </c>
      <c r="R5" s="300" t="s">
        <v>338</v>
      </c>
      <c r="S5" s="302" t="s">
        <v>339</v>
      </c>
      <c r="T5" s="298" t="s">
        <v>340</v>
      </c>
      <c r="U5" s="298" t="s">
        <v>184</v>
      </c>
      <c r="V5" s="298" t="s">
        <v>272</v>
      </c>
      <c r="W5" s="298" t="s">
        <v>341</v>
      </c>
      <c r="X5" s="298" t="s">
        <v>184</v>
      </c>
      <c r="Y5" s="298" t="s">
        <v>342</v>
      </c>
      <c r="Z5" s="298" t="s">
        <v>343</v>
      </c>
      <c r="AA5" s="298" t="s">
        <v>344</v>
      </c>
      <c r="AB5" s="298" t="s">
        <v>345</v>
      </c>
      <c r="AC5" s="298" t="s">
        <v>346</v>
      </c>
      <c r="AD5" s="298" t="s">
        <v>347</v>
      </c>
      <c r="AE5" s="298" t="s">
        <v>348</v>
      </c>
      <c r="AF5" s="298" t="s">
        <v>349</v>
      </c>
      <c r="AG5" s="298" t="s">
        <v>350</v>
      </c>
      <c r="AH5" s="298" t="s">
        <v>351</v>
      </c>
      <c r="AI5" s="298" t="s">
        <v>352</v>
      </c>
      <c r="AJ5" s="298" t="s">
        <v>353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</row>
    <row r="6" spans="1:138" ht="14.25" customHeight="1">
      <c r="A6" s="83" t="s">
        <v>75</v>
      </c>
      <c r="B6" s="83" t="s">
        <v>76</v>
      </c>
      <c r="C6" s="83" t="s">
        <v>77</v>
      </c>
      <c r="D6" s="252"/>
      <c r="E6" s="252"/>
      <c r="F6" s="253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301"/>
      <c r="S6" s="303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</row>
    <row r="7" spans="1:138" s="66" customFormat="1" ht="14.25" customHeight="1">
      <c r="A7" s="84"/>
      <c r="B7" s="84"/>
      <c r="C7" s="84"/>
      <c r="D7" s="84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</row>
    <row r="8" spans="1:138" ht="14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</row>
    <row r="9" spans="1:138" ht="14.2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</row>
    <row r="10" spans="1:138" ht="14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</row>
    <row r="11" spans="1:138" ht="14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</row>
    <row r="12" spans="1:138" ht="14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</row>
    <row r="13" spans="1:138" ht="14.2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</row>
    <row r="14" spans="1:138" ht="14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</row>
    <row r="15" spans="1:138" ht="14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</row>
    <row r="16" spans="1:138" ht="14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</row>
    <row r="17" spans="1:138" ht="14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</row>
    <row r="18" spans="1:138" ht="14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</row>
    <row r="19" spans="1:138" ht="14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</row>
  </sheetData>
  <sheetProtection formatCells="0" formatColumns="0" formatRows="0"/>
  <mergeCells count="35">
    <mergeCell ref="AF5:AF6"/>
    <mergeCell ref="AG5:AG6"/>
    <mergeCell ref="AH5:AH6"/>
    <mergeCell ref="AI5:AI6"/>
    <mergeCell ref="AJ5:AJ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4:F6"/>
  </mergeCells>
  <phoneticPr fontId="27" type="noConversion"/>
  <printOptions horizontalCentered="1"/>
  <pageMargins left="0.196527777777778" right="0.196527777777778" top="0.66805555555555596" bottom="0.66805555555555596" header="0.39305555555555599" footer="0.31458333333333299"/>
  <pageSetup paperSize="9" scale="35" fitToHeight="1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ColWidth="9.332031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6" width="16.83203125" style="65" customWidth="1"/>
    <col min="7" max="28" width="13.83203125" style="65" customWidth="1"/>
    <col min="29" max="130" width="9" style="65" customWidth="1"/>
    <col min="131" max="172" width="9.1640625" style="65" customWidth="1"/>
    <col min="173" max="16384" width="9.33203125" style="65"/>
  </cols>
  <sheetData>
    <row r="1" spans="1:130" ht="14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/>
      <c r="AA1" s="67"/>
      <c r="AB1" s="68" t="s">
        <v>354</v>
      </c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</row>
    <row r="2" spans="1:130" s="69" customFormat="1" ht="20.100000000000001" customHeight="1">
      <c r="A2" s="48" t="s">
        <v>275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65"/>
      <c r="AA2" s="81"/>
      <c r="AB2" s="81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</row>
    <row r="3" spans="1:130" ht="14.2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/>
      <c r="AA3" s="67"/>
      <c r="AB3" s="71" t="s">
        <v>8</v>
      </c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</row>
    <row r="4" spans="1:130" ht="14.25" customHeight="1">
      <c r="A4" s="252" t="s">
        <v>127</v>
      </c>
      <c r="B4" s="252"/>
      <c r="C4" s="252"/>
      <c r="D4" s="252"/>
      <c r="E4" s="255"/>
      <c r="F4" s="252" t="s">
        <v>128</v>
      </c>
      <c r="G4" s="82" t="s">
        <v>355</v>
      </c>
      <c r="H4" s="82"/>
      <c r="I4" s="82"/>
      <c r="J4" s="82"/>
      <c r="K4" s="82"/>
      <c r="L4" s="82"/>
      <c r="M4" s="82"/>
      <c r="N4" s="86"/>
      <c r="O4" s="82"/>
      <c r="P4" s="82"/>
      <c r="Q4" s="82"/>
      <c r="R4" s="82"/>
      <c r="S4" s="82"/>
      <c r="T4" s="82"/>
      <c r="U4" s="82"/>
      <c r="V4" s="82"/>
      <c r="W4" s="82"/>
      <c r="X4" s="87" t="s">
        <v>273</v>
      </c>
      <c r="Y4" s="82"/>
      <c r="Z4" s="82"/>
      <c r="AA4" s="89"/>
      <c r="AB4" s="8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</row>
    <row r="5" spans="1:130" ht="14.25" customHeight="1">
      <c r="A5" s="252" t="s">
        <v>63</v>
      </c>
      <c r="B5" s="252"/>
      <c r="C5" s="252"/>
      <c r="D5" s="252" t="s">
        <v>64</v>
      </c>
      <c r="E5" s="252" t="s">
        <v>131</v>
      </c>
      <c r="F5" s="252"/>
      <c r="G5" s="298" t="s">
        <v>184</v>
      </c>
      <c r="H5" s="298" t="s">
        <v>356</v>
      </c>
      <c r="I5" s="298" t="s">
        <v>357</v>
      </c>
      <c r="J5" s="298" t="s">
        <v>358</v>
      </c>
      <c r="K5" s="298" t="s">
        <v>359</v>
      </c>
      <c r="L5" s="298" t="s">
        <v>360</v>
      </c>
      <c r="M5" s="298" t="s">
        <v>361</v>
      </c>
      <c r="N5" s="298" t="s">
        <v>362</v>
      </c>
      <c r="O5" s="298" t="s">
        <v>363</v>
      </c>
      <c r="P5" s="298" t="s">
        <v>364</v>
      </c>
      <c r="Q5" s="298" t="s">
        <v>365</v>
      </c>
      <c r="R5" s="298" t="s">
        <v>366</v>
      </c>
      <c r="S5" s="298" t="s">
        <v>367</v>
      </c>
      <c r="T5" s="298" t="s">
        <v>368</v>
      </c>
      <c r="U5" s="298" t="s">
        <v>351</v>
      </c>
      <c r="V5" s="298" t="s">
        <v>352</v>
      </c>
      <c r="W5" s="298" t="s">
        <v>355</v>
      </c>
      <c r="X5" s="298" t="s">
        <v>184</v>
      </c>
      <c r="Y5" s="298" t="s">
        <v>369</v>
      </c>
      <c r="Z5" s="298" t="s">
        <v>370</v>
      </c>
      <c r="AA5" s="252" t="s">
        <v>371</v>
      </c>
      <c r="AB5" s="252" t="s">
        <v>273</v>
      </c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</row>
    <row r="6" spans="1:130" ht="14.25" customHeight="1">
      <c r="A6" s="83" t="s">
        <v>75</v>
      </c>
      <c r="B6" s="83" t="s">
        <v>76</v>
      </c>
      <c r="C6" s="83" t="s">
        <v>77</v>
      </c>
      <c r="D6" s="252"/>
      <c r="E6" s="252"/>
      <c r="F6" s="253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53"/>
      <c r="AB6" s="253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</row>
    <row r="7" spans="1:130" s="66" customFormat="1" ht="14.25" customHeight="1">
      <c r="A7" s="84"/>
      <c r="B7" s="84"/>
      <c r="C7" s="84"/>
      <c r="D7" s="84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</row>
    <row r="8" spans="1:130" ht="14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</row>
    <row r="9" spans="1:130" ht="14.2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</row>
    <row r="10" spans="1:130" ht="14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</row>
    <row r="11" spans="1:130" ht="14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</row>
    <row r="12" spans="1:130" ht="14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</row>
    <row r="13" spans="1:130" ht="14.2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</row>
    <row r="14" spans="1:130" ht="14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</row>
    <row r="15" spans="1:130" ht="14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</row>
    <row r="16" spans="1:130" ht="14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</row>
    <row r="17" spans="1:130" ht="14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</row>
    <row r="18" spans="1:130" ht="14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</row>
    <row r="19" spans="1:130" ht="14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</row>
    <row r="20" spans="1:13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66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66"/>
      <c r="AA21" s="66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66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4:F6"/>
  </mergeCells>
  <phoneticPr fontId="27" type="noConversion"/>
  <printOptions horizontalCentered="1"/>
  <pageMargins left="0.196527777777778" right="0.196527777777778" top="0.66805555555555596" bottom="0.66805555555555596" header="0.39305555555555599" footer="0.31458333333333299"/>
  <pageSetup paperSize="9" scale="45" fitToHeight="100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/>
  </sheetViews>
  <sheetFormatPr defaultColWidth="9.1640625" defaultRowHeight="14.25" customHeight="1"/>
  <cols>
    <col min="1" max="1" width="6.83203125" style="65" customWidth="1"/>
    <col min="2" max="3" width="12.83203125" style="65" customWidth="1"/>
    <col min="4" max="4" width="44.83203125" style="65" customWidth="1"/>
    <col min="5" max="7" width="22.83203125" style="65" customWidth="1"/>
    <col min="8" max="8" width="9" style="65" customWidth="1"/>
    <col min="9" max="255" width="9.1640625" style="65" customWidth="1"/>
    <col min="256" max="16384" width="9.1640625" style="65"/>
  </cols>
  <sheetData>
    <row r="1" spans="1:8" ht="14.25" customHeight="1">
      <c r="B1" s="67"/>
      <c r="C1" s="67"/>
      <c r="D1" s="67"/>
      <c r="E1" s="67"/>
      <c r="F1" s="67"/>
      <c r="G1" s="68" t="s">
        <v>372</v>
      </c>
      <c r="H1" s="67"/>
    </row>
    <row r="2" spans="1:8" ht="20.100000000000001" customHeight="1">
      <c r="A2" s="48" t="s">
        <v>373</v>
      </c>
      <c r="B2" s="79"/>
      <c r="C2" s="79"/>
      <c r="D2" s="79"/>
      <c r="E2" s="79"/>
      <c r="F2" s="79"/>
      <c r="G2" s="79"/>
      <c r="H2" s="67"/>
    </row>
    <row r="3" spans="1:8" ht="14.25" customHeight="1">
      <c r="A3" s="70" t="s">
        <v>7</v>
      </c>
      <c r="B3" s="67"/>
      <c r="C3" s="67"/>
      <c r="D3" s="67"/>
      <c r="E3" s="67"/>
      <c r="F3" s="67"/>
      <c r="G3" s="71" t="s">
        <v>8</v>
      </c>
      <c r="H3" s="67"/>
    </row>
    <row r="4" spans="1:8" ht="14.25" customHeight="1">
      <c r="A4" s="252" t="s">
        <v>374</v>
      </c>
      <c r="B4" s="252"/>
      <c r="C4" s="253"/>
      <c r="D4" s="253"/>
      <c r="E4" s="304" t="s">
        <v>129</v>
      </c>
      <c r="F4" s="253"/>
      <c r="G4" s="253"/>
      <c r="H4" s="80"/>
    </row>
    <row r="5" spans="1:8" ht="14.25" customHeight="1">
      <c r="A5" s="305" t="s">
        <v>63</v>
      </c>
      <c r="B5" s="267"/>
      <c r="C5" s="296" t="s">
        <v>64</v>
      </c>
      <c r="D5" s="307" t="s">
        <v>131</v>
      </c>
      <c r="E5" s="255" t="s">
        <v>66</v>
      </c>
      <c r="F5" s="255" t="s">
        <v>375</v>
      </c>
      <c r="G5" s="252" t="s">
        <v>376</v>
      </c>
      <c r="H5" s="80"/>
    </row>
    <row r="6" spans="1:8" ht="14.25" customHeight="1">
      <c r="A6" s="72" t="s">
        <v>75</v>
      </c>
      <c r="B6" s="73" t="s">
        <v>76</v>
      </c>
      <c r="C6" s="306"/>
      <c r="D6" s="308"/>
      <c r="E6" s="254"/>
      <c r="F6" s="254"/>
      <c r="G6" s="253"/>
      <c r="H6" s="67"/>
    </row>
    <row r="7" spans="1:8" s="66" customFormat="1" ht="14.25" customHeight="1">
      <c r="A7" s="74"/>
      <c r="B7" s="74"/>
      <c r="C7" s="74"/>
      <c r="D7" s="74" t="s">
        <v>66</v>
      </c>
      <c r="E7" s="77">
        <v>7292274</v>
      </c>
      <c r="F7" s="77">
        <v>6590754</v>
      </c>
      <c r="G7" s="78">
        <v>701520</v>
      </c>
      <c r="H7" s="67"/>
    </row>
    <row r="8" spans="1:8" ht="14.25" customHeight="1">
      <c r="A8" s="74"/>
      <c r="B8" s="74"/>
      <c r="C8" s="74" t="s">
        <v>189</v>
      </c>
      <c r="D8" s="74" t="s">
        <v>2</v>
      </c>
      <c r="E8" s="77">
        <v>7292274</v>
      </c>
      <c r="F8" s="77">
        <v>6590754</v>
      </c>
      <c r="G8" s="78">
        <v>701520</v>
      </c>
      <c r="H8" s="67"/>
    </row>
    <row r="9" spans="1:8" ht="14.25" customHeight="1">
      <c r="A9" s="74"/>
      <c r="B9" s="74"/>
      <c r="C9" s="74" t="s">
        <v>377</v>
      </c>
      <c r="D9" s="74" t="s">
        <v>378</v>
      </c>
      <c r="E9" s="77">
        <v>4467510</v>
      </c>
      <c r="F9" s="77">
        <v>4467510</v>
      </c>
      <c r="G9" s="78">
        <v>0</v>
      </c>
      <c r="H9" s="67"/>
    </row>
    <row r="10" spans="1:8" ht="14.25" customHeight="1">
      <c r="A10" s="74" t="s">
        <v>379</v>
      </c>
      <c r="B10" s="74" t="s">
        <v>380</v>
      </c>
      <c r="C10" s="74" t="s">
        <v>91</v>
      </c>
      <c r="D10" s="74" t="s">
        <v>381</v>
      </c>
      <c r="E10" s="77">
        <v>1334736</v>
      </c>
      <c r="F10" s="77">
        <v>1334736</v>
      </c>
      <c r="G10" s="78">
        <v>0</v>
      </c>
      <c r="H10" s="67"/>
    </row>
    <row r="11" spans="1:8" ht="14.25" customHeight="1">
      <c r="A11" s="74" t="s">
        <v>379</v>
      </c>
      <c r="B11" s="74" t="s">
        <v>382</v>
      </c>
      <c r="C11" s="74" t="s">
        <v>91</v>
      </c>
      <c r="D11" s="74" t="s">
        <v>383</v>
      </c>
      <c r="E11" s="77">
        <v>824484</v>
      </c>
      <c r="F11" s="77">
        <v>824484</v>
      </c>
      <c r="G11" s="78">
        <v>0</v>
      </c>
      <c r="H11" s="67"/>
    </row>
    <row r="12" spans="1:8" ht="14.25" customHeight="1">
      <c r="A12" s="74" t="s">
        <v>379</v>
      </c>
      <c r="B12" s="74" t="s">
        <v>384</v>
      </c>
      <c r="C12" s="74" t="s">
        <v>91</v>
      </c>
      <c r="D12" s="74" t="s">
        <v>385</v>
      </c>
      <c r="E12" s="77">
        <v>41629</v>
      </c>
      <c r="F12" s="77">
        <v>41629</v>
      </c>
      <c r="G12" s="78">
        <v>0</v>
      </c>
      <c r="H12" s="67"/>
    </row>
    <row r="13" spans="1:8" ht="14.25" customHeight="1">
      <c r="A13" s="74" t="s">
        <v>379</v>
      </c>
      <c r="B13" s="74" t="s">
        <v>386</v>
      </c>
      <c r="C13" s="74" t="s">
        <v>91</v>
      </c>
      <c r="D13" s="74" t="s">
        <v>387</v>
      </c>
      <c r="E13" s="77">
        <v>89760</v>
      </c>
      <c r="F13" s="77">
        <v>89760</v>
      </c>
      <c r="G13" s="78">
        <v>0</v>
      </c>
      <c r="H13" s="67"/>
    </row>
    <row r="14" spans="1:8" ht="14.25" customHeight="1">
      <c r="A14" s="74" t="s">
        <v>379</v>
      </c>
      <c r="B14" s="74" t="s">
        <v>388</v>
      </c>
      <c r="C14" s="74" t="s">
        <v>91</v>
      </c>
      <c r="D14" s="74" t="s">
        <v>389</v>
      </c>
      <c r="E14" s="77">
        <v>642289</v>
      </c>
      <c r="F14" s="77">
        <v>642289</v>
      </c>
      <c r="G14" s="78">
        <v>0</v>
      </c>
      <c r="H14" s="67"/>
    </row>
    <row r="15" spans="1:8" ht="14.25" customHeight="1">
      <c r="A15" s="74" t="s">
        <v>379</v>
      </c>
      <c r="B15" s="74" t="s">
        <v>390</v>
      </c>
      <c r="C15" s="74" t="s">
        <v>91</v>
      </c>
      <c r="D15" s="74" t="s">
        <v>391</v>
      </c>
      <c r="E15" s="77">
        <v>588132</v>
      </c>
      <c r="F15" s="77">
        <v>588132</v>
      </c>
      <c r="G15" s="78">
        <v>0</v>
      </c>
      <c r="H15" s="67"/>
    </row>
    <row r="16" spans="1:8" ht="14.25" customHeight="1">
      <c r="A16" s="74" t="s">
        <v>379</v>
      </c>
      <c r="B16" s="74" t="s">
        <v>392</v>
      </c>
      <c r="C16" s="74" t="s">
        <v>91</v>
      </c>
      <c r="D16" s="74" t="s">
        <v>393</v>
      </c>
      <c r="E16" s="77">
        <v>235236</v>
      </c>
      <c r="F16" s="77">
        <v>235236</v>
      </c>
      <c r="G16" s="78">
        <v>0</v>
      </c>
    </row>
    <row r="17" spans="1:7" ht="14.25" customHeight="1">
      <c r="A17" s="74" t="s">
        <v>379</v>
      </c>
      <c r="B17" s="74" t="s">
        <v>394</v>
      </c>
      <c r="C17" s="74" t="s">
        <v>91</v>
      </c>
      <c r="D17" s="74" t="s">
        <v>395</v>
      </c>
      <c r="E17" s="77">
        <v>176460</v>
      </c>
      <c r="F17" s="77">
        <v>176460</v>
      </c>
      <c r="G17" s="78">
        <v>0</v>
      </c>
    </row>
    <row r="18" spans="1:7" ht="14.25" customHeight="1">
      <c r="A18" s="74" t="s">
        <v>379</v>
      </c>
      <c r="B18" s="74" t="s">
        <v>396</v>
      </c>
      <c r="C18" s="74" t="s">
        <v>91</v>
      </c>
      <c r="D18" s="74" t="s">
        <v>397</v>
      </c>
      <c r="E18" s="77">
        <v>1968</v>
      </c>
      <c r="F18" s="77">
        <v>1968</v>
      </c>
      <c r="G18" s="78">
        <v>0</v>
      </c>
    </row>
    <row r="19" spans="1:7" ht="14.25" customHeight="1">
      <c r="A19" s="74" t="s">
        <v>379</v>
      </c>
      <c r="B19" s="74" t="s">
        <v>396</v>
      </c>
      <c r="C19" s="74" t="s">
        <v>91</v>
      </c>
      <c r="D19" s="74" t="s">
        <v>397</v>
      </c>
      <c r="E19" s="77">
        <v>23508</v>
      </c>
      <c r="F19" s="77">
        <v>23508</v>
      </c>
      <c r="G19" s="78">
        <v>0</v>
      </c>
    </row>
    <row r="20" spans="1:7" ht="14.25" customHeight="1">
      <c r="A20" s="74" t="s">
        <v>379</v>
      </c>
      <c r="B20" s="74" t="s">
        <v>396</v>
      </c>
      <c r="C20" s="74" t="s">
        <v>91</v>
      </c>
      <c r="D20" s="74" t="s">
        <v>397</v>
      </c>
      <c r="E20" s="77">
        <v>10872</v>
      </c>
      <c r="F20" s="77">
        <v>10872</v>
      </c>
      <c r="G20" s="78">
        <v>0</v>
      </c>
    </row>
    <row r="21" spans="1:7" ht="14.25" customHeight="1">
      <c r="A21" s="74" t="s">
        <v>379</v>
      </c>
      <c r="B21" s="74" t="s">
        <v>398</v>
      </c>
      <c r="C21" s="74" t="s">
        <v>91</v>
      </c>
      <c r="D21" s="74" t="s">
        <v>124</v>
      </c>
      <c r="E21" s="77">
        <v>467436</v>
      </c>
      <c r="F21" s="77">
        <v>467436</v>
      </c>
      <c r="G21" s="78">
        <v>0</v>
      </c>
    </row>
    <row r="22" spans="1:7" ht="14.25" customHeight="1">
      <c r="A22" s="74" t="s">
        <v>379</v>
      </c>
      <c r="B22" s="74" t="s">
        <v>399</v>
      </c>
      <c r="C22" s="74" t="s">
        <v>91</v>
      </c>
      <c r="D22" s="74" t="s">
        <v>225</v>
      </c>
      <c r="E22" s="77">
        <v>31000</v>
      </c>
      <c r="F22" s="77">
        <v>31000</v>
      </c>
      <c r="G22" s="78">
        <v>0</v>
      </c>
    </row>
    <row r="23" spans="1:7" ht="14.25" customHeight="1">
      <c r="A23" s="74"/>
      <c r="B23" s="74"/>
      <c r="C23" s="74" t="s">
        <v>400</v>
      </c>
      <c r="D23" s="74" t="s">
        <v>401</v>
      </c>
      <c r="E23" s="77">
        <v>701520</v>
      </c>
      <c r="F23" s="77">
        <v>0</v>
      </c>
      <c r="G23" s="78">
        <v>701520</v>
      </c>
    </row>
    <row r="24" spans="1:7" ht="14.25" customHeight="1">
      <c r="A24" s="74" t="s">
        <v>402</v>
      </c>
      <c r="B24" s="74" t="s">
        <v>403</v>
      </c>
      <c r="C24" s="74" t="s">
        <v>91</v>
      </c>
      <c r="D24" s="74" t="s">
        <v>404</v>
      </c>
      <c r="E24" s="77">
        <v>309400</v>
      </c>
      <c r="F24" s="77">
        <v>0</v>
      </c>
      <c r="G24" s="78">
        <v>309400</v>
      </c>
    </row>
    <row r="25" spans="1:7" ht="14.25" customHeight="1">
      <c r="A25" s="74" t="s">
        <v>402</v>
      </c>
      <c r="B25" s="74" t="s">
        <v>405</v>
      </c>
      <c r="C25" s="74" t="s">
        <v>91</v>
      </c>
      <c r="D25" s="74" t="s">
        <v>406</v>
      </c>
      <c r="E25" s="77">
        <v>30000</v>
      </c>
      <c r="F25" s="77">
        <v>0</v>
      </c>
      <c r="G25" s="78">
        <v>30000</v>
      </c>
    </row>
    <row r="26" spans="1:7" ht="14.25" customHeight="1">
      <c r="A26" s="74" t="s">
        <v>402</v>
      </c>
      <c r="B26" s="74" t="s">
        <v>407</v>
      </c>
      <c r="C26" s="74" t="s">
        <v>91</v>
      </c>
      <c r="D26" s="74" t="s">
        <v>408</v>
      </c>
      <c r="E26" s="77">
        <v>5000</v>
      </c>
      <c r="F26" s="77">
        <v>0</v>
      </c>
      <c r="G26" s="78">
        <v>5000</v>
      </c>
    </row>
    <row r="27" spans="1:7" ht="14.25" customHeight="1">
      <c r="A27" s="74" t="s">
        <v>402</v>
      </c>
      <c r="B27" s="74" t="s">
        <v>409</v>
      </c>
      <c r="C27" s="74" t="s">
        <v>91</v>
      </c>
      <c r="D27" s="74" t="s">
        <v>410</v>
      </c>
      <c r="E27" s="77">
        <v>77760</v>
      </c>
      <c r="F27" s="77">
        <v>0</v>
      </c>
      <c r="G27" s="78">
        <v>77760</v>
      </c>
    </row>
    <row r="28" spans="1:7" ht="14.25" customHeight="1">
      <c r="A28" s="74" t="s">
        <v>402</v>
      </c>
      <c r="B28" s="74" t="s">
        <v>411</v>
      </c>
      <c r="C28" s="74" t="s">
        <v>91</v>
      </c>
      <c r="D28" s="74" t="s">
        <v>412</v>
      </c>
      <c r="E28" s="77">
        <v>20000</v>
      </c>
      <c r="F28" s="77">
        <v>0</v>
      </c>
      <c r="G28" s="78">
        <v>20000</v>
      </c>
    </row>
    <row r="29" spans="1:7" ht="14.25" customHeight="1">
      <c r="A29" s="74" t="s">
        <v>402</v>
      </c>
      <c r="B29" s="74" t="s">
        <v>413</v>
      </c>
      <c r="C29" s="74" t="s">
        <v>91</v>
      </c>
      <c r="D29" s="74" t="s">
        <v>242</v>
      </c>
      <c r="E29" s="77">
        <v>20000</v>
      </c>
      <c r="F29" s="77">
        <v>0</v>
      </c>
      <c r="G29" s="78">
        <v>20000</v>
      </c>
    </row>
    <row r="30" spans="1:7" ht="14.25" customHeight="1">
      <c r="A30" s="74" t="s">
        <v>402</v>
      </c>
      <c r="B30" s="74" t="s">
        <v>414</v>
      </c>
      <c r="C30" s="74" t="s">
        <v>91</v>
      </c>
      <c r="D30" s="74" t="s">
        <v>232</v>
      </c>
      <c r="E30" s="77">
        <v>3000</v>
      </c>
      <c r="F30" s="77">
        <v>0</v>
      </c>
      <c r="G30" s="78">
        <v>3000</v>
      </c>
    </row>
    <row r="31" spans="1:7" ht="14.25" customHeight="1">
      <c r="A31" s="74" t="s">
        <v>402</v>
      </c>
      <c r="B31" s="74" t="s">
        <v>415</v>
      </c>
      <c r="C31" s="74" t="s">
        <v>91</v>
      </c>
      <c r="D31" s="74" t="s">
        <v>234</v>
      </c>
      <c r="E31" s="77">
        <v>3000</v>
      </c>
      <c r="F31" s="77">
        <v>0</v>
      </c>
      <c r="G31" s="78">
        <v>3000</v>
      </c>
    </row>
    <row r="32" spans="1:7" ht="14.25" customHeight="1">
      <c r="A32" s="74" t="s">
        <v>402</v>
      </c>
      <c r="B32" s="74" t="s">
        <v>416</v>
      </c>
      <c r="C32" s="74" t="s">
        <v>91</v>
      </c>
      <c r="D32" s="74" t="s">
        <v>238</v>
      </c>
      <c r="E32" s="77">
        <v>5000</v>
      </c>
      <c r="F32" s="77">
        <v>0</v>
      </c>
      <c r="G32" s="78">
        <v>5000</v>
      </c>
    </row>
    <row r="33" spans="1:7" ht="14.25" customHeight="1">
      <c r="A33" s="74" t="s">
        <v>402</v>
      </c>
      <c r="B33" s="74" t="s">
        <v>417</v>
      </c>
      <c r="C33" s="74" t="s">
        <v>91</v>
      </c>
      <c r="D33" s="74" t="s">
        <v>418</v>
      </c>
      <c r="E33" s="77">
        <v>36000</v>
      </c>
      <c r="F33" s="77">
        <v>0</v>
      </c>
      <c r="G33" s="78">
        <v>36000</v>
      </c>
    </row>
    <row r="34" spans="1:7" ht="14.25" customHeight="1">
      <c r="A34" s="74" t="s">
        <v>402</v>
      </c>
      <c r="B34" s="74" t="s">
        <v>419</v>
      </c>
      <c r="C34" s="74" t="s">
        <v>91</v>
      </c>
      <c r="D34" s="74" t="s">
        <v>240</v>
      </c>
      <c r="E34" s="77">
        <v>40000</v>
      </c>
      <c r="F34" s="77">
        <v>0</v>
      </c>
      <c r="G34" s="78">
        <v>40000</v>
      </c>
    </row>
    <row r="35" spans="1:7" ht="14.25" customHeight="1">
      <c r="A35" s="74" t="s">
        <v>402</v>
      </c>
      <c r="B35" s="74" t="s">
        <v>420</v>
      </c>
      <c r="C35" s="74" t="s">
        <v>91</v>
      </c>
      <c r="D35" s="74" t="s">
        <v>421</v>
      </c>
      <c r="E35" s="77">
        <v>146360</v>
      </c>
      <c r="F35" s="77">
        <v>0</v>
      </c>
      <c r="G35" s="78">
        <v>146360</v>
      </c>
    </row>
    <row r="36" spans="1:7" ht="14.25" customHeight="1">
      <c r="A36" s="74" t="s">
        <v>402</v>
      </c>
      <c r="B36" s="74" t="s">
        <v>422</v>
      </c>
      <c r="C36" s="74" t="s">
        <v>91</v>
      </c>
      <c r="D36" s="74" t="s">
        <v>244</v>
      </c>
      <c r="E36" s="77">
        <v>6000</v>
      </c>
      <c r="F36" s="77">
        <v>0</v>
      </c>
      <c r="G36" s="78">
        <v>6000</v>
      </c>
    </row>
    <row r="37" spans="1:7" ht="14.25" customHeight="1">
      <c r="A37" s="74"/>
      <c r="B37" s="74"/>
      <c r="C37" s="74" t="s">
        <v>423</v>
      </c>
      <c r="D37" s="74" t="s">
        <v>424</v>
      </c>
      <c r="E37" s="77">
        <v>2123244</v>
      </c>
      <c r="F37" s="77">
        <v>2123244</v>
      </c>
      <c r="G37" s="78">
        <v>0</v>
      </c>
    </row>
    <row r="38" spans="1:7" ht="14.25" customHeight="1">
      <c r="A38" s="74" t="s">
        <v>425</v>
      </c>
      <c r="B38" s="74" t="s">
        <v>426</v>
      </c>
      <c r="C38" s="74" t="s">
        <v>91</v>
      </c>
      <c r="D38" s="74" t="s">
        <v>427</v>
      </c>
      <c r="E38" s="77">
        <v>2122944</v>
      </c>
      <c r="F38" s="77">
        <v>2122944</v>
      </c>
      <c r="G38" s="78">
        <v>0</v>
      </c>
    </row>
    <row r="39" spans="1:7" ht="14.25" customHeight="1">
      <c r="A39" s="74" t="s">
        <v>425</v>
      </c>
      <c r="B39" s="74" t="s">
        <v>428</v>
      </c>
      <c r="C39" s="74" t="s">
        <v>91</v>
      </c>
      <c r="D39" s="74" t="s">
        <v>429</v>
      </c>
      <c r="E39" s="77">
        <v>300</v>
      </c>
      <c r="F39" s="77">
        <v>300</v>
      </c>
      <c r="G39" s="7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27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0"/>
  <sheetViews>
    <sheetView showGridLines="0" showZeros="0" workbookViewId="0"/>
  </sheetViews>
  <sheetFormatPr defaultColWidth="9.16406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80.83203125" style="65" customWidth="1"/>
    <col min="6" max="6" width="22.83203125" style="65" customWidth="1"/>
    <col min="7" max="242" width="9" style="65" customWidth="1"/>
    <col min="243" max="16384" width="9.1640625" style="65"/>
  </cols>
  <sheetData>
    <row r="1" spans="1:242" ht="14.25" customHeight="1">
      <c r="A1" s="66"/>
      <c r="B1" s="67"/>
      <c r="C1" s="67"/>
      <c r="D1" s="67"/>
      <c r="E1" s="67"/>
      <c r="F1" s="68" t="s">
        <v>430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</row>
    <row r="2" spans="1:242" ht="20.100000000000001" customHeight="1">
      <c r="A2" s="48" t="s">
        <v>431</v>
      </c>
      <c r="B2" s="69"/>
      <c r="C2" s="69"/>
      <c r="D2" s="69"/>
      <c r="E2" s="69"/>
      <c r="F2" s="69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</row>
    <row r="3" spans="1:242" ht="14.25" customHeight="1">
      <c r="A3" s="70" t="s">
        <v>7</v>
      </c>
      <c r="B3" s="67"/>
      <c r="C3" s="67"/>
      <c r="D3" s="67"/>
      <c r="E3" s="67"/>
      <c r="F3" s="71" t="s">
        <v>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</row>
    <row r="4" spans="1:242" ht="14.25" customHeight="1">
      <c r="A4" s="252" t="s">
        <v>432</v>
      </c>
      <c r="B4" s="252"/>
      <c r="C4" s="252"/>
      <c r="D4" s="252"/>
      <c r="E4" s="255"/>
      <c r="F4" s="252" t="s">
        <v>433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</row>
    <row r="5" spans="1:242" ht="14.25" customHeight="1">
      <c r="A5" s="267" t="s">
        <v>63</v>
      </c>
      <c r="B5" s="267"/>
      <c r="C5" s="267"/>
      <c r="D5" s="267" t="s">
        <v>64</v>
      </c>
      <c r="E5" s="267" t="s">
        <v>434</v>
      </c>
      <c r="F5" s="252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</row>
    <row r="6" spans="1:242" ht="14.25" customHeight="1">
      <c r="A6" s="72" t="s">
        <v>75</v>
      </c>
      <c r="B6" s="73" t="s">
        <v>76</v>
      </c>
      <c r="C6" s="73" t="s">
        <v>77</v>
      </c>
      <c r="D6" s="254"/>
      <c r="E6" s="254"/>
      <c r="F6" s="253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</row>
    <row r="7" spans="1:242" s="66" customFormat="1" ht="14.25" customHeight="1">
      <c r="A7" s="74"/>
      <c r="B7" s="74"/>
      <c r="C7" s="74"/>
      <c r="D7" s="74"/>
      <c r="E7" s="74" t="s">
        <v>66</v>
      </c>
      <c r="F7" s="78">
        <v>4965760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</row>
    <row r="8" spans="1:242" ht="14.25" customHeight="1">
      <c r="A8" s="74"/>
      <c r="B8" s="74"/>
      <c r="C8" s="74"/>
      <c r="D8" s="74" t="s">
        <v>84</v>
      </c>
      <c r="E8" s="74" t="s">
        <v>85</v>
      </c>
      <c r="F8" s="78">
        <v>4965760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</row>
    <row r="9" spans="1:242" ht="14.25" customHeight="1">
      <c r="A9" s="74"/>
      <c r="B9" s="74"/>
      <c r="C9" s="74"/>
      <c r="D9" s="74" t="s">
        <v>86</v>
      </c>
      <c r="E9" s="74" t="s">
        <v>87</v>
      </c>
      <c r="F9" s="78">
        <v>4965760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</row>
    <row r="10" spans="1:242" ht="14.25" customHeight="1">
      <c r="A10" s="74" t="s">
        <v>88</v>
      </c>
      <c r="B10" s="74" t="s">
        <v>89</v>
      </c>
      <c r="C10" s="74" t="s">
        <v>90</v>
      </c>
      <c r="D10" s="74" t="s">
        <v>91</v>
      </c>
      <c r="E10" s="74" t="s">
        <v>435</v>
      </c>
      <c r="F10" s="78">
        <v>20000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</row>
    <row r="11" spans="1:242" ht="14.25" customHeight="1">
      <c r="A11" s="74" t="s">
        <v>88</v>
      </c>
      <c r="B11" s="74" t="s">
        <v>89</v>
      </c>
      <c r="C11" s="74" t="s">
        <v>93</v>
      </c>
      <c r="D11" s="74" t="s">
        <v>91</v>
      </c>
      <c r="E11" s="74" t="s">
        <v>436</v>
      </c>
      <c r="F11" s="78">
        <v>33600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</row>
    <row r="12" spans="1:242" ht="14.25" customHeight="1">
      <c r="A12" s="74" t="s">
        <v>88</v>
      </c>
      <c r="B12" s="74" t="s">
        <v>95</v>
      </c>
      <c r="C12" s="74" t="s">
        <v>97</v>
      </c>
      <c r="D12" s="74" t="s">
        <v>91</v>
      </c>
      <c r="E12" s="74" t="s">
        <v>437</v>
      </c>
      <c r="F12" s="78">
        <v>100000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</row>
    <row r="13" spans="1:242" ht="14.25" customHeight="1">
      <c r="A13" s="74" t="s">
        <v>88</v>
      </c>
      <c r="B13" s="74" t="s">
        <v>95</v>
      </c>
      <c r="C13" s="74" t="s">
        <v>101</v>
      </c>
      <c r="D13" s="74" t="s">
        <v>91</v>
      </c>
      <c r="E13" s="74" t="s">
        <v>438</v>
      </c>
      <c r="F13" s="78">
        <v>50000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</row>
    <row r="14" spans="1:242" ht="14.25" customHeight="1">
      <c r="A14" s="74" t="s">
        <v>88</v>
      </c>
      <c r="B14" s="74" t="s">
        <v>95</v>
      </c>
      <c r="C14" s="74" t="s">
        <v>101</v>
      </c>
      <c r="D14" s="74" t="s">
        <v>91</v>
      </c>
      <c r="E14" s="74" t="s">
        <v>439</v>
      </c>
      <c r="F14" s="78">
        <v>6960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</row>
    <row r="15" spans="1:242" ht="14.25" customHeight="1">
      <c r="A15" s="74" t="s">
        <v>88</v>
      </c>
      <c r="B15" s="74" t="s">
        <v>95</v>
      </c>
      <c r="C15" s="74" t="s">
        <v>101</v>
      </c>
      <c r="D15" s="74" t="s">
        <v>91</v>
      </c>
      <c r="E15" s="74" t="s">
        <v>440</v>
      </c>
      <c r="F15" s="78">
        <v>16200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</row>
    <row r="16" spans="1:242" ht="14.25" customHeight="1">
      <c r="A16" s="74" t="s">
        <v>105</v>
      </c>
      <c r="B16" s="74" t="s">
        <v>106</v>
      </c>
      <c r="C16" s="74" t="s">
        <v>89</v>
      </c>
      <c r="D16" s="74" t="s">
        <v>91</v>
      </c>
      <c r="E16" s="74" t="s">
        <v>441</v>
      </c>
      <c r="F16" s="78">
        <v>5000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</row>
    <row r="17" spans="1:242" ht="14.25" customHeight="1">
      <c r="A17" s="74" t="s">
        <v>108</v>
      </c>
      <c r="B17" s="74" t="s">
        <v>101</v>
      </c>
      <c r="C17" s="74" t="s">
        <v>89</v>
      </c>
      <c r="D17" s="74" t="s">
        <v>91</v>
      </c>
      <c r="E17" s="74" t="s">
        <v>442</v>
      </c>
      <c r="F17" s="78">
        <v>20000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</row>
    <row r="18" spans="1:242" ht="14.25" customHeight="1">
      <c r="A18" s="74" t="s">
        <v>117</v>
      </c>
      <c r="B18" s="74" t="s">
        <v>101</v>
      </c>
      <c r="C18" s="74" t="s">
        <v>89</v>
      </c>
      <c r="D18" s="74" t="s">
        <v>91</v>
      </c>
      <c r="E18" s="74" t="s">
        <v>443</v>
      </c>
      <c r="F18" s="78">
        <v>100000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</row>
    <row r="19" spans="1:242" ht="14.25" customHeight="1">
      <c r="A19" s="74" t="s">
        <v>117</v>
      </c>
      <c r="B19" s="74" t="s">
        <v>101</v>
      </c>
      <c r="C19" s="74" t="s">
        <v>89</v>
      </c>
      <c r="D19" s="74" t="s">
        <v>91</v>
      </c>
      <c r="E19" s="74" t="s">
        <v>444</v>
      </c>
      <c r="F19" s="78">
        <v>85000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</row>
    <row r="20" spans="1:242" ht="14.25" customHeight="1">
      <c r="A20" s="74" t="s">
        <v>117</v>
      </c>
      <c r="B20" s="74" t="s">
        <v>101</v>
      </c>
      <c r="C20" s="74" t="s">
        <v>89</v>
      </c>
      <c r="D20" s="74" t="s">
        <v>91</v>
      </c>
      <c r="E20" s="74" t="s">
        <v>445</v>
      </c>
      <c r="F20" s="78">
        <v>120000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</row>
    <row r="21" spans="1:242" ht="14.25" customHeight="1">
      <c r="A21" s="74" t="s">
        <v>117</v>
      </c>
      <c r="B21" s="74" t="s">
        <v>101</v>
      </c>
      <c r="C21" s="74" t="s">
        <v>89</v>
      </c>
      <c r="D21" s="74" t="s">
        <v>91</v>
      </c>
      <c r="E21" s="74" t="s">
        <v>446</v>
      </c>
      <c r="F21" s="78">
        <v>30000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</row>
    <row r="22" spans="1:242" ht="14.25" customHeight="1">
      <c r="A22" s="74" t="s">
        <v>117</v>
      </c>
      <c r="B22" s="74" t="s">
        <v>101</v>
      </c>
      <c r="C22" s="74" t="s">
        <v>89</v>
      </c>
      <c r="D22" s="74" t="s">
        <v>91</v>
      </c>
      <c r="E22" s="74" t="s">
        <v>447</v>
      </c>
      <c r="F22" s="78">
        <v>10000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</row>
    <row r="23" spans="1:242" ht="14.25" customHeight="1">
      <c r="A23" s="74" t="s">
        <v>117</v>
      </c>
      <c r="B23" s="74" t="s">
        <v>101</v>
      </c>
      <c r="C23" s="74" t="s">
        <v>89</v>
      </c>
      <c r="D23" s="74" t="s">
        <v>91</v>
      </c>
      <c r="E23" s="74" t="s">
        <v>448</v>
      </c>
      <c r="F23" s="78">
        <v>3000</v>
      </c>
    </row>
    <row r="24" spans="1:242" ht="14.25" customHeight="1">
      <c r="A24" s="74" t="s">
        <v>117</v>
      </c>
      <c r="B24" s="74" t="s">
        <v>101</v>
      </c>
      <c r="C24" s="74" t="s">
        <v>89</v>
      </c>
      <c r="D24" s="74" t="s">
        <v>91</v>
      </c>
      <c r="E24" s="74" t="s">
        <v>449</v>
      </c>
      <c r="F24" s="78">
        <v>8000</v>
      </c>
    </row>
    <row r="25" spans="1:242" ht="14.25" customHeight="1">
      <c r="A25" s="74" t="s">
        <v>117</v>
      </c>
      <c r="B25" s="74" t="s">
        <v>101</v>
      </c>
      <c r="C25" s="74" t="s">
        <v>89</v>
      </c>
      <c r="D25" s="74" t="s">
        <v>91</v>
      </c>
      <c r="E25" s="74" t="s">
        <v>450</v>
      </c>
      <c r="F25" s="78">
        <v>200000</v>
      </c>
    </row>
    <row r="26" spans="1:242" ht="14.25" customHeight="1">
      <c r="A26" s="74" t="s">
        <v>117</v>
      </c>
      <c r="B26" s="74" t="s">
        <v>101</v>
      </c>
      <c r="C26" s="74" t="s">
        <v>89</v>
      </c>
      <c r="D26" s="74" t="s">
        <v>91</v>
      </c>
      <c r="E26" s="74" t="s">
        <v>451</v>
      </c>
      <c r="F26" s="78">
        <v>10000</v>
      </c>
    </row>
    <row r="27" spans="1:242" ht="14.25" customHeight="1">
      <c r="A27" s="74" t="s">
        <v>119</v>
      </c>
      <c r="B27" s="74" t="s">
        <v>109</v>
      </c>
      <c r="C27" s="74" t="s">
        <v>101</v>
      </c>
      <c r="D27" s="74" t="s">
        <v>91</v>
      </c>
      <c r="E27" s="74" t="s">
        <v>452</v>
      </c>
      <c r="F27" s="78">
        <v>2950000</v>
      </c>
    </row>
    <row r="28" spans="1:242" ht="14.25" customHeight="1">
      <c r="A28" s="74" t="s">
        <v>119</v>
      </c>
      <c r="B28" s="74" t="s">
        <v>109</v>
      </c>
      <c r="C28" s="74" t="s">
        <v>101</v>
      </c>
      <c r="D28" s="74" t="s">
        <v>91</v>
      </c>
      <c r="E28" s="74" t="s">
        <v>453</v>
      </c>
      <c r="F28" s="78">
        <v>168000</v>
      </c>
    </row>
    <row r="29" spans="1:242" ht="14.25" customHeight="1">
      <c r="A29" s="74" t="s">
        <v>119</v>
      </c>
      <c r="B29" s="74" t="s">
        <v>109</v>
      </c>
      <c r="C29" s="74" t="s">
        <v>101</v>
      </c>
      <c r="D29" s="74" t="s">
        <v>91</v>
      </c>
      <c r="E29" s="74" t="s">
        <v>454</v>
      </c>
      <c r="F29" s="78">
        <v>200000</v>
      </c>
    </row>
    <row r="30" spans="1:242" ht="14.25" customHeight="1">
      <c r="A30" s="74" t="s">
        <v>119</v>
      </c>
      <c r="B30" s="74" t="s">
        <v>121</v>
      </c>
      <c r="C30" s="74" t="s">
        <v>109</v>
      </c>
      <c r="D30" s="74" t="s">
        <v>91</v>
      </c>
      <c r="E30" s="74" t="s">
        <v>455</v>
      </c>
      <c r="F30" s="78">
        <v>830000</v>
      </c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honeticPr fontId="27" type="noConversion"/>
  <printOptions horizontalCentered="1"/>
  <pageMargins left="0.90486111111111101" right="0.74791666666666701" top="0.66805555555555596" bottom="0.66805555555555596" header="0.39305555555555599" footer="0.31458333333333299"/>
  <pageSetup paperSize="9" fitToHeight="1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332031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8" width="22.83203125" style="65" customWidth="1"/>
    <col min="9" max="16384" width="9.33203125" style="65"/>
  </cols>
  <sheetData>
    <row r="1" spans="1:8" ht="14.25" customHeight="1">
      <c r="A1" s="66"/>
      <c r="B1" s="67"/>
      <c r="C1" s="67"/>
      <c r="D1" s="67"/>
      <c r="E1" s="67"/>
      <c r="F1" s="67"/>
      <c r="G1" s="67"/>
      <c r="H1" s="68" t="s">
        <v>456</v>
      </c>
    </row>
    <row r="2" spans="1:8" ht="20.100000000000001" customHeight="1">
      <c r="A2" s="48" t="s">
        <v>457</v>
      </c>
      <c r="B2" s="69"/>
      <c r="C2" s="69"/>
      <c r="D2" s="69"/>
      <c r="E2" s="69"/>
      <c r="F2" s="69"/>
      <c r="G2" s="69"/>
      <c r="H2" s="69"/>
    </row>
    <row r="3" spans="1:8" ht="14.25" customHeight="1">
      <c r="A3" s="70" t="s">
        <v>7</v>
      </c>
      <c r="B3" s="67"/>
      <c r="C3" s="67"/>
      <c r="D3" s="67"/>
      <c r="E3" s="67"/>
      <c r="F3" s="67"/>
      <c r="G3" s="67"/>
      <c r="H3" s="71" t="s">
        <v>8</v>
      </c>
    </row>
    <row r="4" spans="1:8" ht="14.25" customHeight="1">
      <c r="A4" s="252" t="s">
        <v>127</v>
      </c>
      <c r="B4" s="252"/>
      <c r="C4" s="252"/>
      <c r="D4" s="252"/>
      <c r="E4" s="255"/>
      <c r="F4" s="252" t="s">
        <v>458</v>
      </c>
      <c r="G4" s="253"/>
      <c r="H4" s="253"/>
    </row>
    <row r="5" spans="1:8" ht="14.25" customHeight="1">
      <c r="A5" s="267" t="s">
        <v>63</v>
      </c>
      <c r="B5" s="267"/>
      <c r="C5" s="267"/>
      <c r="D5" s="267" t="s">
        <v>64</v>
      </c>
      <c r="E5" s="267" t="s">
        <v>131</v>
      </c>
      <c r="F5" s="267" t="s">
        <v>128</v>
      </c>
      <c r="G5" s="255" t="s">
        <v>129</v>
      </c>
      <c r="H5" s="252" t="s">
        <v>130</v>
      </c>
    </row>
    <row r="6" spans="1:8" ht="14.25" customHeight="1">
      <c r="A6" s="72" t="s">
        <v>75</v>
      </c>
      <c r="B6" s="73" t="s">
        <v>76</v>
      </c>
      <c r="C6" s="73" t="s">
        <v>77</v>
      </c>
      <c r="D6" s="254"/>
      <c r="E6" s="254"/>
      <c r="F6" s="254"/>
      <c r="G6" s="254"/>
      <c r="H6" s="253"/>
    </row>
    <row r="7" spans="1:8" s="66" customFormat="1" ht="14.25" customHeight="1">
      <c r="A7" s="74"/>
      <c r="B7" s="74"/>
      <c r="C7" s="74"/>
      <c r="D7" s="74"/>
      <c r="E7" s="74"/>
      <c r="F7" s="78"/>
      <c r="G7" s="76"/>
      <c r="H7" s="78"/>
    </row>
    <row r="8" spans="1:8" ht="14.25" customHeight="1">
      <c r="A8" s="66"/>
      <c r="B8" s="66"/>
      <c r="C8" s="66"/>
      <c r="D8" s="66"/>
      <c r="E8" s="66"/>
      <c r="F8" s="66"/>
      <c r="G8" s="66"/>
      <c r="H8" s="66"/>
    </row>
    <row r="9" spans="1:8" ht="14.25" customHeight="1">
      <c r="A9"/>
      <c r="B9"/>
      <c r="C9" s="66"/>
      <c r="D9" s="66"/>
      <c r="E9" s="66"/>
      <c r="F9" s="66"/>
      <c r="G9" s="66"/>
      <c r="H9" s="66"/>
    </row>
    <row r="10" spans="1:8" ht="14.25" customHeight="1">
      <c r="A10" s="66"/>
      <c r="B10"/>
      <c r="C10" s="66"/>
      <c r="D10" s="66"/>
      <c r="E10" s="66"/>
      <c r="F10" s="66"/>
      <c r="G10" s="66"/>
      <c r="H10" s="66"/>
    </row>
    <row r="11" spans="1:8" ht="14.25" customHeight="1">
      <c r="A11" s="66"/>
      <c r="B11" s="66"/>
      <c r="C11"/>
      <c r="D11" s="66"/>
      <c r="E11" s="66"/>
      <c r="F11" s="66"/>
      <c r="G11" s="66"/>
      <c r="H11" s="66"/>
    </row>
    <row r="12" spans="1:8" ht="14.25" customHeight="1">
      <c r="A12"/>
      <c r="B12"/>
      <c r="C12" s="66"/>
      <c r="D12" s="66"/>
      <c r="E12" s="66"/>
      <c r="F12"/>
      <c r="G12"/>
      <c r="H12"/>
    </row>
    <row r="13" spans="1:8" ht="14.25" customHeight="1">
      <c r="A13"/>
      <c r="B13"/>
      <c r="C13"/>
      <c r="D13" s="66"/>
      <c r="E13" s="66"/>
      <c r="F13"/>
      <c r="G13"/>
      <c r="H13"/>
    </row>
    <row r="14" spans="1:8" ht="14.25" customHeight="1">
      <c r="A14"/>
      <c r="B14"/>
      <c r="C14"/>
      <c r="D14" s="66"/>
      <c r="E14" s="66"/>
      <c r="F14"/>
      <c r="G14"/>
      <c r="H14"/>
    </row>
    <row r="15" spans="1:8" ht="14.25" customHeight="1">
      <c r="A15"/>
      <c r="B15"/>
      <c r="C15"/>
      <c r="D15"/>
      <c r="E15" s="66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27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332031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8" width="22.83203125" style="65" customWidth="1"/>
    <col min="9" max="16384" width="9.33203125" style="65"/>
  </cols>
  <sheetData>
    <row r="1" spans="1:8" ht="14.25" customHeight="1">
      <c r="A1" s="66"/>
      <c r="B1" s="67"/>
      <c r="C1" s="67"/>
      <c r="D1" s="67"/>
      <c r="E1" s="67"/>
      <c r="F1" s="67"/>
      <c r="G1" s="67"/>
      <c r="H1" s="68" t="s">
        <v>459</v>
      </c>
    </row>
    <row r="2" spans="1:8" ht="20.100000000000001" customHeight="1">
      <c r="A2" s="48" t="s">
        <v>460</v>
      </c>
      <c r="B2" s="69"/>
      <c r="C2" s="69"/>
      <c r="D2" s="69"/>
      <c r="E2" s="69"/>
      <c r="F2" s="69"/>
      <c r="G2" s="69"/>
      <c r="H2" s="69"/>
    </row>
    <row r="3" spans="1:8" ht="14.25" customHeight="1">
      <c r="A3" s="70" t="s">
        <v>7</v>
      </c>
      <c r="B3" s="67"/>
      <c r="C3" s="67"/>
      <c r="D3" s="67"/>
      <c r="E3" s="67"/>
      <c r="F3" s="67"/>
      <c r="G3" s="67"/>
      <c r="H3" s="71" t="s">
        <v>8</v>
      </c>
    </row>
    <row r="4" spans="1:8" ht="14.25" customHeight="1">
      <c r="A4" s="252" t="s">
        <v>127</v>
      </c>
      <c r="B4" s="252"/>
      <c r="C4" s="252"/>
      <c r="D4" s="252"/>
      <c r="E4" s="255"/>
      <c r="F4" s="252" t="s">
        <v>461</v>
      </c>
      <c r="G4" s="253"/>
      <c r="H4" s="253"/>
    </row>
    <row r="5" spans="1:8" ht="14.25" customHeight="1">
      <c r="A5" s="267" t="s">
        <v>63</v>
      </c>
      <c r="B5" s="267"/>
      <c r="C5" s="267"/>
      <c r="D5" s="267" t="s">
        <v>64</v>
      </c>
      <c r="E5" s="267" t="s">
        <v>131</v>
      </c>
      <c r="F5" s="267" t="s">
        <v>128</v>
      </c>
      <c r="G5" s="255" t="s">
        <v>129</v>
      </c>
      <c r="H5" s="252" t="s">
        <v>130</v>
      </c>
    </row>
    <row r="6" spans="1:8" ht="14.25" customHeight="1">
      <c r="A6" s="72" t="s">
        <v>75</v>
      </c>
      <c r="B6" s="73" t="s">
        <v>76</v>
      </c>
      <c r="C6" s="73" t="s">
        <v>77</v>
      </c>
      <c r="D6" s="254"/>
      <c r="E6" s="254"/>
      <c r="F6" s="254"/>
      <c r="G6" s="254"/>
      <c r="H6" s="253"/>
    </row>
    <row r="7" spans="1:8" s="66" customFormat="1" ht="14.25" customHeight="1">
      <c r="A7" s="74"/>
      <c r="B7" s="74"/>
      <c r="C7" s="74"/>
      <c r="D7" s="74"/>
      <c r="E7" s="74"/>
      <c r="F7" s="78"/>
      <c r="G7" s="76"/>
      <c r="H7" s="78"/>
    </row>
    <row r="8" spans="1:8" ht="14.25" customHeight="1">
      <c r="A8" s="66"/>
      <c r="B8" s="66"/>
      <c r="C8" s="66"/>
      <c r="D8" s="66"/>
      <c r="E8" s="66"/>
      <c r="F8" s="66"/>
      <c r="G8" s="66"/>
      <c r="H8" s="66"/>
    </row>
    <row r="9" spans="1:8" ht="14.25" customHeight="1">
      <c r="A9"/>
      <c r="B9"/>
      <c r="C9" s="66"/>
      <c r="D9" s="66"/>
      <c r="E9" s="66"/>
      <c r="F9" s="66"/>
      <c r="G9" s="66"/>
      <c r="H9" s="66"/>
    </row>
    <row r="10" spans="1:8" ht="14.25" customHeight="1">
      <c r="A10" s="66"/>
      <c r="B10"/>
      <c r="C10" s="66"/>
      <c r="D10" s="66"/>
      <c r="E10" s="66"/>
      <c r="F10" s="66"/>
      <c r="G10" s="66"/>
      <c r="H10" s="66"/>
    </row>
    <row r="11" spans="1:8" ht="14.25" customHeight="1">
      <c r="A11" s="66"/>
      <c r="B11" s="66"/>
      <c r="C11"/>
      <c r="D11" s="66"/>
      <c r="E11" s="66"/>
      <c r="F11" s="66"/>
      <c r="G11" s="66"/>
      <c r="H11" s="66"/>
    </row>
    <row r="12" spans="1:8" ht="14.25" customHeight="1">
      <c r="A12"/>
      <c r="B12"/>
      <c r="C12" s="66"/>
      <c r="D12" s="66"/>
      <c r="E12" s="66"/>
      <c r="F12"/>
      <c r="G12"/>
      <c r="H12"/>
    </row>
    <row r="13" spans="1:8" ht="14.25" customHeight="1">
      <c r="A13"/>
      <c r="B13"/>
      <c r="C13"/>
      <c r="D13" s="66"/>
      <c r="E13" s="66"/>
      <c r="F13"/>
      <c r="G13"/>
      <c r="H13"/>
    </row>
    <row r="14" spans="1:8" ht="14.25" customHeight="1">
      <c r="A14"/>
      <c r="B14"/>
      <c r="C14"/>
      <c r="D14" s="66"/>
      <c r="E14" s="66"/>
      <c r="F14"/>
      <c r="G14"/>
      <c r="H14"/>
    </row>
    <row r="15" spans="1:8" ht="14.25" customHeight="1">
      <c r="A15"/>
      <c r="B15"/>
      <c r="C15"/>
      <c r="D15"/>
      <c r="E15" s="66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27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332031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8" width="22.83203125" style="65" customWidth="1"/>
    <col min="9" max="16384" width="9.33203125" style="65"/>
  </cols>
  <sheetData>
    <row r="1" spans="1:8" ht="14.25" customHeight="1">
      <c r="A1" s="66"/>
      <c r="B1" s="67"/>
      <c r="C1" s="67"/>
      <c r="D1" s="67"/>
      <c r="E1" s="67"/>
      <c r="F1" s="67"/>
      <c r="G1" s="67"/>
      <c r="H1" s="68" t="s">
        <v>462</v>
      </c>
    </row>
    <row r="2" spans="1:8" ht="20.100000000000001" customHeight="1">
      <c r="A2" s="48" t="s">
        <v>463</v>
      </c>
      <c r="B2" s="69"/>
      <c r="C2" s="69"/>
      <c r="D2" s="69"/>
      <c r="E2" s="69"/>
      <c r="F2" s="69"/>
      <c r="G2" s="69"/>
      <c r="H2" s="69"/>
    </row>
    <row r="3" spans="1:8" ht="14.25" customHeight="1">
      <c r="A3" s="70" t="s">
        <v>464</v>
      </c>
      <c r="B3" s="67"/>
      <c r="C3" s="67"/>
      <c r="D3" s="67"/>
      <c r="E3" s="67"/>
      <c r="F3" s="67"/>
      <c r="G3" s="67"/>
      <c r="H3" s="71" t="s">
        <v>8</v>
      </c>
    </row>
    <row r="4" spans="1:8" ht="14.25" customHeight="1">
      <c r="A4" s="252" t="s">
        <v>127</v>
      </c>
      <c r="B4" s="252"/>
      <c r="C4" s="252"/>
      <c r="D4" s="252"/>
      <c r="E4" s="255"/>
      <c r="F4" s="252" t="s">
        <v>465</v>
      </c>
      <c r="G4" s="253"/>
      <c r="H4" s="253"/>
    </row>
    <row r="5" spans="1:8" ht="14.25" customHeight="1">
      <c r="A5" s="267" t="s">
        <v>63</v>
      </c>
      <c r="B5" s="267"/>
      <c r="C5" s="267"/>
      <c r="D5" s="267" t="s">
        <v>64</v>
      </c>
      <c r="E5" s="267" t="s">
        <v>131</v>
      </c>
      <c r="F5" s="267" t="s">
        <v>128</v>
      </c>
      <c r="G5" s="255" t="s">
        <v>129</v>
      </c>
      <c r="H5" s="252" t="s">
        <v>130</v>
      </c>
    </row>
    <row r="6" spans="1:8" ht="14.25" customHeight="1">
      <c r="A6" s="72" t="s">
        <v>75</v>
      </c>
      <c r="B6" s="73" t="s">
        <v>76</v>
      </c>
      <c r="C6" s="73" t="s">
        <v>77</v>
      </c>
      <c r="D6" s="254"/>
      <c r="E6" s="254"/>
      <c r="F6" s="254"/>
      <c r="G6" s="254"/>
      <c r="H6" s="253"/>
    </row>
    <row r="7" spans="1:8" ht="14.25" customHeight="1">
      <c r="A7" s="74"/>
      <c r="B7" s="74"/>
      <c r="C7" s="74"/>
      <c r="D7" s="74"/>
      <c r="E7" s="75"/>
      <c r="F7" s="76"/>
      <c r="G7" s="77"/>
      <c r="H7" s="78"/>
    </row>
    <row r="8" spans="1:8" ht="14.25" customHeight="1">
      <c r="A8" s="66"/>
      <c r="B8" s="66"/>
      <c r="C8" s="66"/>
      <c r="D8" s="66"/>
      <c r="E8" s="66"/>
      <c r="F8" s="66"/>
      <c r="G8" s="66"/>
      <c r="H8" s="66"/>
    </row>
    <row r="9" spans="1:8" ht="14.25" customHeight="1">
      <c r="A9"/>
      <c r="B9" s="66"/>
      <c r="C9" s="66"/>
      <c r="D9" s="66"/>
      <c r="E9" s="66"/>
      <c r="F9" s="66"/>
      <c r="G9" s="66"/>
      <c r="H9" s="66"/>
    </row>
    <row r="10" spans="1:8" ht="14.25" customHeight="1">
      <c r="A10" s="66"/>
      <c r="B10" s="66"/>
      <c r="C10" s="66"/>
      <c r="D10" s="66"/>
      <c r="E10" s="66"/>
      <c r="F10" s="66"/>
      <c r="G10" s="66"/>
      <c r="H10" s="66"/>
    </row>
    <row r="11" spans="1:8" ht="14.25" customHeight="1">
      <c r="A11" s="66"/>
      <c r="B11" s="66"/>
      <c r="C11" s="66"/>
      <c r="D11" s="66"/>
      <c r="E11" s="66"/>
      <c r="F11" s="66"/>
      <c r="G11" s="66"/>
      <c r="H11" s="66"/>
    </row>
    <row r="12" spans="1:8" ht="14.25" customHeight="1">
      <c r="A12"/>
      <c r="B12"/>
      <c r="C12" s="66"/>
      <c r="D12" s="66"/>
      <c r="E12" s="66"/>
      <c r="F12"/>
      <c r="G12"/>
      <c r="H12"/>
    </row>
    <row r="13" spans="1:8" ht="14.25" customHeight="1">
      <c r="A13"/>
      <c r="B13"/>
      <c r="C13"/>
      <c r="D13" s="66"/>
      <c r="E13" s="66"/>
      <c r="F13"/>
      <c r="G13"/>
      <c r="H13"/>
    </row>
    <row r="14" spans="1:8" ht="14.25" customHeight="1">
      <c r="A14"/>
      <c r="B14"/>
      <c r="C14"/>
      <c r="D14" s="66"/>
      <c r="E14" s="66"/>
      <c r="F14"/>
      <c r="G14"/>
      <c r="H14"/>
    </row>
    <row r="15" spans="1:8" ht="14.25" customHeight="1">
      <c r="A15"/>
      <c r="B15"/>
      <c r="C15"/>
      <c r="D15"/>
      <c r="E15" s="66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27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ColWidth="9.1640625" defaultRowHeight="14.25" customHeight="1"/>
  <cols>
    <col min="1" max="1" width="51.33203125" style="29" customWidth="1"/>
    <col min="2" max="2" width="24.5" style="29" customWidth="1"/>
    <col min="3" max="7" width="20" style="29" customWidth="1"/>
    <col min="8" max="8" width="9" style="29" customWidth="1"/>
    <col min="9" max="16384" width="9.1640625" style="29"/>
  </cols>
  <sheetData>
    <row r="1" spans="1:8" ht="14.25" customHeight="1">
      <c r="A1" s="32"/>
      <c r="C1" s="40"/>
      <c r="D1" s="47"/>
      <c r="E1" s="47"/>
      <c r="F1" s="47"/>
      <c r="G1" s="40" t="s">
        <v>466</v>
      </c>
      <c r="H1" s="47"/>
    </row>
    <row r="2" spans="1:8" ht="20.100000000000001" customHeight="1">
      <c r="A2" s="48" t="s">
        <v>467</v>
      </c>
      <c r="B2" s="49"/>
      <c r="C2" s="50"/>
      <c r="D2" s="51"/>
      <c r="E2" s="51"/>
      <c r="F2" s="51"/>
      <c r="G2" s="50"/>
      <c r="H2" s="47"/>
    </row>
    <row r="3" spans="1:8" ht="14.25" customHeight="1">
      <c r="A3" s="52" t="s">
        <v>7</v>
      </c>
      <c r="C3" s="53"/>
      <c r="D3" s="47"/>
      <c r="E3" s="47"/>
      <c r="F3" s="47"/>
      <c r="G3" s="53" t="s">
        <v>8</v>
      </c>
      <c r="H3" s="47"/>
    </row>
    <row r="4" spans="1:8" ht="14.25" customHeight="1">
      <c r="A4" s="309" t="s">
        <v>468</v>
      </c>
      <c r="B4" s="310" t="s">
        <v>469</v>
      </c>
      <c r="C4" s="54" t="s">
        <v>470</v>
      </c>
      <c r="D4" s="54"/>
      <c r="E4" s="54"/>
      <c r="F4" s="54"/>
      <c r="G4" s="54"/>
      <c r="H4" s="47"/>
    </row>
    <row r="5" spans="1:8" ht="14.25" customHeight="1">
      <c r="A5" s="309"/>
      <c r="B5" s="310"/>
      <c r="C5" s="55" t="s">
        <v>184</v>
      </c>
      <c r="D5" s="56" t="s">
        <v>134</v>
      </c>
      <c r="E5" s="57" t="s">
        <v>68</v>
      </c>
      <c r="F5" s="57" t="s">
        <v>136</v>
      </c>
      <c r="G5" s="57" t="s">
        <v>471</v>
      </c>
      <c r="H5" s="47"/>
    </row>
    <row r="6" spans="1:8" ht="14.25" customHeight="1">
      <c r="A6" s="58" t="s">
        <v>66</v>
      </c>
      <c r="B6" s="59">
        <v>45000</v>
      </c>
      <c r="C6" s="59">
        <v>45000</v>
      </c>
      <c r="D6" s="60">
        <v>45000</v>
      </c>
      <c r="E6" s="60">
        <v>0</v>
      </c>
      <c r="F6" s="60">
        <v>0</v>
      </c>
      <c r="G6" s="60">
        <f>SUM(G7,G8,G9)</f>
        <v>0</v>
      </c>
      <c r="H6" s="47"/>
    </row>
    <row r="7" spans="1:8" ht="14.25" customHeight="1">
      <c r="A7" s="61" t="s">
        <v>472</v>
      </c>
      <c r="B7" s="62">
        <v>0</v>
      </c>
      <c r="C7" s="59">
        <v>0</v>
      </c>
      <c r="D7" s="62">
        <v>0</v>
      </c>
      <c r="E7" s="62">
        <v>0</v>
      </c>
      <c r="F7" s="62">
        <v>0</v>
      </c>
      <c r="G7" s="62"/>
      <c r="H7" s="47"/>
    </row>
    <row r="8" spans="1:8" ht="14.25" customHeight="1">
      <c r="A8" s="61" t="s">
        <v>473</v>
      </c>
      <c r="B8" s="62">
        <v>5000</v>
      </c>
      <c r="C8" s="59">
        <v>5000</v>
      </c>
      <c r="D8" s="62">
        <v>5000</v>
      </c>
      <c r="E8" s="62">
        <v>0</v>
      </c>
      <c r="F8" s="62">
        <v>0</v>
      </c>
      <c r="G8" s="62"/>
      <c r="H8" s="47"/>
    </row>
    <row r="9" spans="1:8" ht="14.25" customHeight="1">
      <c r="A9" s="61" t="s">
        <v>474</v>
      </c>
      <c r="B9" s="63">
        <v>40000</v>
      </c>
      <c r="C9" s="59">
        <v>40000</v>
      </c>
      <c r="D9" s="63">
        <v>40000</v>
      </c>
      <c r="E9" s="63">
        <v>0</v>
      </c>
      <c r="F9" s="63">
        <v>0</v>
      </c>
      <c r="G9" s="63">
        <f>SUM(G10,G11)</f>
        <v>0</v>
      </c>
      <c r="H9" s="47"/>
    </row>
    <row r="10" spans="1:8" ht="14.25" customHeight="1">
      <c r="A10" s="64" t="s">
        <v>475</v>
      </c>
      <c r="B10" s="62">
        <v>40000</v>
      </c>
      <c r="C10" s="59">
        <v>40000</v>
      </c>
      <c r="D10" s="62">
        <v>40000</v>
      </c>
      <c r="E10" s="62">
        <v>0</v>
      </c>
      <c r="F10" s="62">
        <v>0</v>
      </c>
      <c r="G10" s="62"/>
      <c r="H10" s="47"/>
    </row>
    <row r="11" spans="1:8" ht="14.25" customHeight="1">
      <c r="A11" s="61" t="s">
        <v>476</v>
      </c>
      <c r="B11" s="62">
        <v>0</v>
      </c>
      <c r="C11" s="59">
        <v>0</v>
      </c>
      <c r="D11" s="62">
        <v>0</v>
      </c>
      <c r="E11" s="62">
        <v>0</v>
      </c>
      <c r="F11" s="62">
        <v>0</v>
      </c>
      <c r="G11" s="62"/>
      <c r="H11" s="47"/>
    </row>
    <row r="12" spans="1:8" ht="14.25" customHeight="1">
      <c r="A12" s="47"/>
      <c r="B12" s="47"/>
      <c r="C12" s="47"/>
      <c r="D12" s="47"/>
      <c r="E12" s="47"/>
      <c r="F12" s="47"/>
      <c r="G12" s="47"/>
      <c r="H12" s="47"/>
    </row>
    <row r="13" spans="1:8" ht="14.25" customHeight="1">
      <c r="A13" s="47"/>
      <c r="B13" s="47"/>
      <c r="C13" s="47"/>
      <c r="D13" s="47"/>
      <c r="E13" s="47"/>
      <c r="F13" s="47"/>
      <c r="G13" s="47"/>
      <c r="H13" s="47"/>
    </row>
    <row r="14" spans="1:8" ht="14.25" customHeight="1">
      <c r="A14" s="47"/>
      <c r="B14" s="47"/>
      <c r="C14" s="47"/>
      <c r="D14" s="47"/>
      <c r="E14" s="47"/>
      <c r="F14" s="47"/>
      <c r="G14" s="47"/>
      <c r="H14" s="47"/>
    </row>
    <row r="15" spans="1:8" ht="14.25" customHeight="1">
      <c r="A15" s="47"/>
      <c r="B15" s="47"/>
      <c r="C15" s="47"/>
      <c r="D15" s="47"/>
      <c r="E15" s="47"/>
      <c r="F15" s="47"/>
      <c r="G15" s="47"/>
      <c r="H15" s="47"/>
    </row>
    <row r="16" spans="1:8" ht="14.25" customHeight="1">
      <c r="A16" s="47"/>
      <c r="B16" s="47"/>
      <c r="C16" s="47"/>
      <c r="D16" s="47"/>
      <c r="E16" s="47"/>
      <c r="F16" s="47"/>
      <c r="G16" s="47"/>
      <c r="H16" s="47"/>
    </row>
    <row r="17" spans="1:8" ht="14.25" customHeight="1">
      <c r="A17" s="47"/>
      <c r="B17" s="47"/>
      <c r="C17" s="47"/>
      <c r="D17" s="47"/>
      <c r="E17" s="47"/>
      <c r="F17" s="47"/>
      <c r="G17" s="47"/>
      <c r="H17" s="47"/>
    </row>
  </sheetData>
  <sheetProtection formatCells="0" formatColumns="0" formatRows="0"/>
  <mergeCells count="2">
    <mergeCell ref="A4:A5"/>
    <mergeCell ref="B4:B5"/>
  </mergeCells>
  <phoneticPr fontId="27" type="noConversion"/>
  <pageMargins left="0.74791666666666701" right="0.74791666666666701" top="0.98402777777777795" bottom="0.98402777777777795" header="0.51111111111111096" footer="0.51111111111111096"/>
  <pageSetup paperSize="9" scale="90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topLeftCell="A16" workbookViewId="0">
      <selection activeCell="D38" sqref="D38"/>
    </sheetView>
  </sheetViews>
  <sheetFormatPr defaultColWidth="9.1640625" defaultRowHeight="14.25" customHeight="1"/>
  <cols>
    <col min="1" max="4" width="34.83203125" style="65" customWidth="1"/>
    <col min="5" max="32" width="12" style="65" customWidth="1"/>
    <col min="33" max="16384" width="9.1640625" style="65"/>
  </cols>
  <sheetData>
    <row r="1" spans="1:256" ht="14.25" customHeight="1">
      <c r="A1" s="66"/>
      <c r="B1" s="220"/>
      <c r="C1" s="220"/>
      <c r="D1" s="221" t="s">
        <v>5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  <c r="IV1" s="222"/>
    </row>
    <row r="2" spans="1:256" ht="20.100000000000001" customHeight="1">
      <c r="A2" s="223" t="s">
        <v>6</v>
      </c>
      <c r="B2" s="224"/>
      <c r="C2" s="224"/>
      <c r="D2" s="224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256" ht="14.25" customHeight="1">
      <c r="A3" s="225" t="s">
        <v>7</v>
      </c>
      <c r="B3" s="220"/>
      <c r="C3" s="220"/>
      <c r="D3" s="221" t="s">
        <v>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14.25" customHeight="1">
      <c r="A4" s="251" t="s">
        <v>9</v>
      </c>
      <c r="B4" s="251"/>
      <c r="C4" s="251" t="s">
        <v>10</v>
      </c>
      <c r="D4" s="25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ht="14.25" customHeight="1">
      <c r="A5" s="226" t="s">
        <v>11</v>
      </c>
      <c r="B5" s="226" t="s">
        <v>12</v>
      </c>
      <c r="C5" s="226" t="s">
        <v>11</v>
      </c>
      <c r="D5" s="226" t="s">
        <v>12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1:256" s="66" customFormat="1" ht="14.25" customHeight="1">
      <c r="A6" s="227" t="s">
        <v>13</v>
      </c>
      <c r="B6" s="78">
        <v>12258034</v>
      </c>
      <c r="C6" s="228" t="s">
        <v>14</v>
      </c>
      <c r="D6" s="78">
        <v>3927678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  <c r="IV6" s="222"/>
    </row>
    <row r="7" spans="1:256" s="66" customFormat="1" ht="14.25" customHeight="1">
      <c r="A7" s="227" t="s">
        <v>15</v>
      </c>
      <c r="B7" s="78">
        <v>0</v>
      </c>
      <c r="C7" s="229" t="s">
        <v>16</v>
      </c>
      <c r="D7" s="78">
        <v>0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spans="1:256" s="66" customFormat="1" ht="14.25" customHeight="1">
      <c r="A8" s="227" t="s">
        <v>17</v>
      </c>
      <c r="B8" s="230">
        <v>0</v>
      </c>
      <c r="C8" s="229" t="s">
        <v>18</v>
      </c>
      <c r="D8" s="78">
        <v>5000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 s="66" customFormat="1" ht="14.25" customHeight="1">
      <c r="A9" s="227" t="s">
        <v>19</v>
      </c>
      <c r="B9" s="78">
        <v>0</v>
      </c>
      <c r="C9" s="229" t="s">
        <v>20</v>
      </c>
      <c r="D9" s="78">
        <v>0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 s="66" customFormat="1" ht="14.25" customHeight="1">
      <c r="A10" s="227" t="s">
        <v>21</v>
      </c>
      <c r="B10" s="78">
        <v>0</v>
      </c>
      <c r="C10" s="228" t="s">
        <v>22</v>
      </c>
      <c r="D10" s="78">
        <v>0</v>
      </c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s="66" customFormat="1" ht="14.25" customHeight="1">
      <c r="A11" s="227" t="s">
        <v>23</v>
      </c>
      <c r="B11" s="78">
        <v>0</v>
      </c>
      <c r="C11" s="228" t="s">
        <v>24</v>
      </c>
      <c r="D11" s="78">
        <v>0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66" customFormat="1" ht="14.25" customHeight="1">
      <c r="A12" s="227" t="s">
        <v>25</v>
      </c>
      <c r="B12" s="78">
        <v>0</v>
      </c>
      <c r="C12" s="228" t="s">
        <v>26</v>
      </c>
      <c r="D12" s="78">
        <v>0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66" customFormat="1" ht="14.25" customHeight="1">
      <c r="A13" s="231"/>
      <c r="B13" s="232"/>
      <c r="C13" s="233" t="s">
        <v>27</v>
      </c>
      <c r="D13" s="78">
        <v>941716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66" customFormat="1" ht="14.25" customHeight="1">
      <c r="A14" s="227"/>
      <c r="B14" s="78"/>
      <c r="C14" s="233" t="s">
        <v>28</v>
      </c>
      <c r="D14" s="78">
        <v>0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66" customFormat="1" ht="14.25" customHeight="1">
      <c r="A15" s="227"/>
      <c r="B15" s="78"/>
      <c r="C15" s="233" t="s">
        <v>29</v>
      </c>
      <c r="D15" s="78">
        <v>176460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s="66" customFormat="1" ht="14.25" customHeight="1">
      <c r="A16" s="227"/>
      <c r="B16" s="78"/>
      <c r="C16" s="233" t="s">
        <v>30</v>
      </c>
      <c r="D16" s="78">
        <v>0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s="66" customFormat="1" ht="14.25" customHeight="1">
      <c r="A17" s="227"/>
      <c r="B17" s="78"/>
      <c r="C17" s="233" t="s">
        <v>31</v>
      </c>
      <c r="D17" s="78">
        <v>566000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s="66" customFormat="1" ht="14.25" customHeight="1">
      <c r="A18" s="227"/>
      <c r="B18" s="78"/>
      <c r="C18" s="233" t="s">
        <v>32</v>
      </c>
      <c r="D18" s="78">
        <v>6173744</v>
      </c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s="66" customFormat="1" ht="14.25" customHeight="1">
      <c r="A19" s="227"/>
      <c r="B19" s="78"/>
      <c r="C19" s="233" t="s">
        <v>33</v>
      </c>
      <c r="D19" s="78">
        <v>0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 s="66" customFormat="1" ht="14.25" customHeight="1">
      <c r="A20" s="227"/>
      <c r="B20" s="78"/>
      <c r="C20" s="233" t="s">
        <v>34</v>
      </c>
      <c r="D20" s="78">
        <v>0</v>
      </c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 s="66" customFormat="1" ht="14.25" customHeight="1">
      <c r="A21" s="227"/>
      <c r="B21" s="78"/>
      <c r="C21" s="233" t="s">
        <v>35</v>
      </c>
      <c r="D21" s="78">
        <v>0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  <c r="IV21" s="222"/>
    </row>
    <row r="22" spans="1:256" s="66" customFormat="1" ht="14.25" customHeight="1">
      <c r="A22" s="227"/>
      <c r="B22" s="78"/>
      <c r="C22" s="233" t="s">
        <v>36</v>
      </c>
      <c r="D22" s="78">
        <v>0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s="66" customFormat="1" ht="14.25" customHeight="1">
      <c r="A23" s="227"/>
      <c r="B23" s="78"/>
      <c r="C23" s="233" t="s">
        <v>37</v>
      </c>
      <c r="D23" s="78">
        <v>0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 s="66" customFormat="1" ht="14.25" customHeight="1">
      <c r="A24" s="227"/>
      <c r="B24" s="78"/>
      <c r="C24" s="233" t="s">
        <v>38</v>
      </c>
      <c r="D24" s="78">
        <v>0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256" s="66" customFormat="1" ht="14.25" customHeight="1">
      <c r="A25" s="227"/>
      <c r="B25" s="78"/>
      <c r="C25" s="233" t="s">
        <v>39</v>
      </c>
      <c r="D25" s="78">
        <v>467436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  <c r="IV25" s="222"/>
    </row>
    <row r="26" spans="1:256" s="66" customFormat="1" ht="14.25" customHeight="1">
      <c r="A26" s="227"/>
      <c r="B26" s="78"/>
      <c r="C26" s="233" t="s">
        <v>40</v>
      </c>
      <c r="D26" s="78">
        <v>0</v>
      </c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256" s="66" customFormat="1" ht="14.25" customHeight="1">
      <c r="A27" s="227"/>
      <c r="B27" s="78"/>
      <c r="C27" s="233" t="s">
        <v>41</v>
      </c>
      <c r="D27" s="78">
        <v>0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2"/>
      <c r="HC27" s="222"/>
      <c r="HD27" s="222"/>
      <c r="HE27" s="222"/>
      <c r="HF27" s="222"/>
      <c r="HG27" s="222"/>
      <c r="HH27" s="222"/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2"/>
      <c r="HW27" s="222"/>
      <c r="HX27" s="222"/>
      <c r="HY27" s="222"/>
      <c r="HZ27" s="222"/>
      <c r="IA27" s="222"/>
      <c r="IB27" s="222"/>
      <c r="IC27" s="222"/>
      <c r="ID27" s="222"/>
      <c r="IE27" s="222"/>
      <c r="IF27" s="222"/>
      <c r="IG27" s="222"/>
      <c r="IH27" s="222"/>
      <c r="II27" s="222"/>
      <c r="IJ27" s="222"/>
      <c r="IK27" s="222"/>
      <c r="IL27" s="222"/>
      <c r="IM27" s="222"/>
      <c r="IN27" s="222"/>
      <c r="IO27" s="222"/>
      <c r="IP27" s="222"/>
      <c r="IQ27" s="222"/>
      <c r="IR27" s="222"/>
      <c r="IS27" s="222"/>
      <c r="IT27" s="222"/>
      <c r="IU27" s="222"/>
      <c r="IV27" s="222"/>
    </row>
    <row r="28" spans="1:256" s="66" customFormat="1" ht="14.25" customHeight="1">
      <c r="A28" s="227"/>
      <c r="B28" s="78"/>
      <c r="C28" s="233" t="s">
        <v>42</v>
      </c>
      <c r="D28" s="234">
        <v>0</v>
      </c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2"/>
      <c r="GV28" s="222"/>
      <c r="GW28" s="222"/>
      <c r="GX28" s="222"/>
      <c r="GY28" s="222"/>
      <c r="GZ28" s="222"/>
      <c r="HA28" s="222"/>
      <c r="HB28" s="222"/>
      <c r="HC28" s="222"/>
      <c r="HD28" s="222"/>
      <c r="HE28" s="222"/>
      <c r="HF28" s="222"/>
      <c r="HG28" s="222"/>
      <c r="HH28" s="222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2"/>
      <c r="HW28" s="222"/>
      <c r="HX28" s="222"/>
      <c r="HY28" s="222"/>
      <c r="HZ28" s="222"/>
      <c r="IA28" s="222"/>
      <c r="IB28" s="222"/>
      <c r="IC28" s="222"/>
      <c r="ID28" s="222"/>
      <c r="IE28" s="222"/>
      <c r="IF28" s="222"/>
      <c r="IG28" s="222"/>
      <c r="IH28" s="222"/>
      <c r="II28" s="222"/>
      <c r="IJ28" s="222"/>
      <c r="IK28" s="222"/>
      <c r="IL28" s="222"/>
      <c r="IM28" s="222"/>
      <c r="IN28" s="222"/>
      <c r="IO28" s="222"/>
      <c r="IP28" s="222"/>
      <c r="IQ28" s="222"/>
      <c r="IR28" s="222"/>
      <c r="IS28" s="222"/>
      <c r="IT28" s="222"/>
      <c r="IU28" s="222"/>
      <c r="IV28" s="222"/>
    </row>
    <row r="29" spans="1:256" s="66" customFormat="1" ht="14.25" customHeight="1">
      <c r="A29" s="227"/>
      <c r="B29" s="78"/>
      <c r="C29" s="233" t="s">
        <v>43</v>
      </c>
      <c r="D29" s="78">
        <v>0</v>
      </c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2"/>
      <c r="HW29" s="222"/>
      <c r="HX29" s="222"/>
      <c r="HY29" s="222"/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2"/>
      <c r="IL29" s="222"/>
      <c r="IM29" s="222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1:256" s="66" customFormat="1" ht="14.25" customHeight="1">
      <c r="A30" s="227"/>
      <c r="B30" s="78"/>
      <c r="C30" s="233" t="s">
        <v>44</v>
      </c>
      <c r="D30" s="78">
        <v>0</v>
      </c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2"/>
      <c r="GN30" s="222"/>
      <c r="GO30" s="222"/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 s="222"/>
      <c r="HK30" s="222"/>
      <c r="HL30" s="222"/>
      <c r="HM30" s="222"/>
      <c r="HN30" s="222"/>
      <c r="HO30" s="222"/>
      <c r="HP30" s="222"/>
      <c r="HQ30" s="222"/>
      <c r="HR30" s="222"/>
      <c r="HS30" s="222"/>
      <c r="HT30" s="222"/>
      <c r="HU30" s="222"/>
      <c r="HV30" s="222"/>
      <c r="HW30" s="222"/>
      <c r="HX30" s="222"/>
      <c r="HY30" s="222"/>
      <c r="HZ30" s="222"/>
      <c r="IA30" s="222"/>
      <c r="IB30" s="222"/>
      <c r="IC30" s="222"/>
      <c r="ID30" s="222"/>
      <c r="IE30" s="222"/>
      <c r="IF30" s="222"/>
      <c r="IG30" s="222"/>
      <c r="IH30" s="222"/>
      <c r="II30" s="222"/>
      <c r="IJ30" s="222"/>
      <c r="IK30" s="222"/>
      <c r="IL30" s="222"/>
      <c r="IM30" s="222"/>
      <c r="IN30" s="222"/>
      <c r="IO30" s="222"/>
      <c r="IP30" s="222"/>
      <c r="IQ30" s="222"/>
      <c r="IR30" s="222"/>
      <c r="IS30" s="222"/>
      <c r="IT30" s="222"/>
      <c r="IU30" s="222"/>
      <c r="IV30" s="222"/>
    </row>
    <row r="31" spans="1:256" s="66" customFormat="1" ht="14.25" customHeight="1">
      <c r="A31" s="227"/>
      <c r="B31" s="78"/>
      <c r="C31" s="228" t="s">
        <v>45</v>
      </c>
      <c r="D31" s="78">
        <v>0</v>
      </c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2"/>
      <c r="GN31" s="222"/>
      <c r="GO31" s="222"/>
      <c r="GP31" s="222"/>
      <c r="GQ31" s="222"/>
      <c r="GR31" s="222"/>
      <c r="GS31" s="222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22"/>
      <c r="HG31" s="222"/>
      <c r="HH31" s="222"/>
      <c r="HI31" s="222"/>
      <c r="HJ31" s="222"/>
      <c r="HK31" s="222"/>
      <c r="HL31" s="222"/>
      <c r="HM31" s="222"/>
      <c r="HN31" s="222"/>
      <c r="HO31" s="222"/>
      <c r="HP31" s="222"/>
      <c r="HQ31" s="222"/>
      <c r="HR31" s="222"/>
      <c r="HS31" s="222"/>
      <c r="HT31" s="222"/>
      <c r="HU31" s="222"/>
      <c r="HV31" s="222"/>
      <c r="HW31" s="222"/>
      <c r="HX31" s="222"/>
      <c r="HY31" s="222"/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222"/>
      <c r="IS31" s="222"/>
      <c r="IT31" s="222"/>
      <c r="IU31" s="222"/>
      <c r="IV31" s="222"/>
    </row>
    <row r="32" spans="1:256" s="66" customFormat="1" ht="14.25" customHeight="1">
      <c r="A32" s="227"/>
      <c r="B32" s="78"/>
      <c r="C32" s="233" t="s">
        <v>46</v>
      </c>
      <c r="D32" s="78">
        <v>0</v>
      </c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2"/>
      <c r="GV32" s="222"/>
      <c r="GW32" s="222"/>
      <c r="GX32" s="222"/>
      <c r="GY32" s="222"/>
      <c r="GZ32" s="222"/>
      <c r="HA32" s="222"/>
      <c r="HB32" s="222"/>
      <c r="HC32" s="222"/>
      <c r="HD32" s="222"/>
      <c r="HE32" s="222"/>
      <c r="HF32" s="222"/>
      <c r="HG32" s="222"/>
      <c r="HH32" s="222"/>
      <c r="HI32" s="222"/>
      <c r="HJ32" s="222"/>
      <c r="HK32" s="222"/>
      <c r="HL32" s="222"/>
      <c r="HM32" s="222"/>
      <c r="HN32" s="222"/>
      <c r="HO32" s="222"/>
      <c r="HP32" s="222"/>
      <c r="HQ32" s="222"/>
      <c r="HR32" s="222"/>
      <c r="HS32" s="222"/>
      <c r="HT32" s="222"/>
      <c r="HU32" s="222"/>
      <c r="HV32" s="222"/>
      <c r="HW32" s="222"/>
      <c r="HX32" s="222"/>
      <c r="HY32" s="222"/>
      <c r="HZ32" s="222"/>
      <c r="IA32" s="222"/>
      <c r="IB32" s="222"/>
      <c r="IC32" s="222"/>
      <c r="ID32" s="222"/>
      <c r="IE32" s="222"/>
      <c r="IF32" s="222"/>
      <c r="IG32" s="222"/>
      <c r="IH32" s="222"/>
      <c r="II32" s="222"/>
      <c r="IJ32" s="222"/>
      <c r="IK32" s="222"/>
      <c r="IL32" s="222"/>
      <c r="IM32" s="222"/>
      <c r="IN32" s="222"/>
      <c r="IO32" s="222"/>
      <c r="IP32" s="222"/>
      <c r="IQ32" s="222"/>
      <c r="IR32" s="222"/>
      <c r="IS32" s="222"/>
      <c r="IT32" s="222"/>
      <c r="IU32" s="222"/>
      <c r="IV32" s="222"/>
    </row>
    <row r="33" spans="1:256" s="66" customFormat="1" ht="14.25" customHeight="1">
      <c r="A33" s="227"/>
      <c r="B33" s="78"/>
      <c r="C33" s="233" t="s">
        <v>47</v>
      </c>
      <c r="D33" s="78">
        <v>0</v>
      </c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/>
      <c r="GY33" s="222"/>
      <c r="GZ33" s="222"/>
      <c r="HA33" s="222"/>
      <c r="HB33" s="222"/>
      <c r="HC33" s="222"/>
      <c r="HD33" s="222"/>
      <c r="HE33" s="222"/>
      <c r="HF33" s="222"/>
      <c r="HG33" s="222"/>
      <c r="HH33" s="222"/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2"/>
      <c r="IL33" s="222"/>
      <c r="IM33" s="222"/>
      <c r="IN33" s="222"/>
      <c r="IO33" s="222"/>
      <c r="IP33" s="222"/>
      <c r="IQ33" s="222"/>
      <c r="IR33" s="222"/>
      <c r="IS33" s="222"/>
      <c r="IT33" s="222"/>
      <c r="IU33" s="222"/>
      <c r="IV33" s="222"/>
    </row>
    <row r="34" spans="1:256" s="66" customFormat="1" ht="14.25" customHeight="1">
      <c r="A34" s="178"/>
      <c r="B34" s="78"/>
      <c r="C34" s="233" t="s">
        <v>48</v>
      </c>
      <c r="D34" s="78">
        <v>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</row>
    <row r="35" spans="1:256" s="66" customFormat="1" ht="14.25" customHeight="1">
      <c r="A35" s="226" t="s">
        <v>49</v>
      </c>
      <c r="B35" s="78">
        <v>12258034</v>
      </c>
      <c r="C35" s="226" t="s">
        <v>50</v>
      </c>
      <c r="D35" s="78">
        <v>12258034</v>
      </c>
      <c r="E35" s="235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</row>
    <row r="36" spans="1:256" ht="14.25" customHeight="1">
      <c r="A36" s="227" t="s">
        <v>51</v>
      </c>
      <c r="B36" s="78"/>
      <c r="C36" s="228" t="s">
        <v>52</v>
      </c>
      <c r="D36" s="78"/>
      <c r="E36" s="66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</row>
    <row r="37" spans="1:256" s="66" customFormat="1" ht="14.25" customHeight="1">
      <c r="A37" s="227" t="s">
        <v>53</v>
      </c>
      <c r="B37" s="78">
        <v>0</v>
      </c>
      <c r="C37" s="233" t="s">
        <v>54</v>
      </c>
      <c r="D37" s="85"/>
    </row>
    <row r="38" spans="1:256" s="66" customFormat="1" ht="14.25" customHeight="1">
      <c r="A38" s="226" t="s">
        <v>55</v>
      </c>
      <c r="B38" s="92">
        <v>12258034</v>
      </c>
      <c r="C38" s="226" t="s">
        <v>56</v>
      </c>
      <c r="D38" s="92">
        <v>12258034</v>
      </c>
    </row>
    <row r="39" spans="1:256" ht="14.25" customHeight="1">
      <c r="D39" s="66"/>
    </row>
  </sheetData>
  <sheetProtection formatCells="0" formatColumns="0" formatRows="0"/>
  <mergeCells count="2">
    <mergeCell ref="A4:B4"/>
    <mergeCell ref="C4:D4"/>
  </mergeCells>
  <phoneticPr fontId="27" type="noConversion"/>
  <printOptions horizontalCentered="1"/>
  <pageMargins left="0.39305555555555599" right="0.39305555555555599" top="0.196527777777778" bottom="0.196527777777778" header="0.39305555555555599" footer="0.39305555555555599"/>
  <pageSetup paperSize="9" fitToHeight="100" orientation="landscape" horizontalDpi="300" verticalDpi="300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ColWidth="9.1640625" defaultRowHeight="14.25" customHeight="1"/>
  <cols>
    <col min="1" max="1" width="15.1640625" style="29" customWidth="1"/>
    <col min="2" max="2" width="43.6640625" style="29" customWidth="1"/>
    <col min="3" max="3" width="15.1640625" style="29" customWidth="1"/>
    <col min="4" max="4" width="17.1640625" style="29" customWidth="1"/>
    <col min="5" max="5" width="19.6640625" style="29" customWidth="1"/>
    <col min="6" max="6" width="9.1640625" style="29" customWidth="1"/>
    <col min="7" max="7" width="20.6640625" style="29" customWidth="1"/>
    <col min="8" max="10" width="12" style="29" customWidth="1"/>
    <col min="11" max="16384" width="9.1640625" style="29"/>
  </cols>
  <sheetData>
    <row r="1" spans="1:10" ht="14.25" customHeight="1">
      <c r="A1" s="30"/>
      <c r="B1" s="31"/>
      <c r="C1" s="32"/>
      <c r="D1" s="32"/>
      <c r="E1" s="32"/>
      <c r="F1" s="32"/>
      <c r="G1" s="33" t="s">
        <v>477</v>
      </c>
      <c r="H1" s="34"/>
      <c r="I1" s="34"/>
      <c r="J1" s="34"/>
    </row>
    <row r="2" spans="1:10" ht="20.100000000000001" customHeight="1">
      <c r="A2" s="35" t="s">
        <v>478</v>
      </c>
      <c r="B2" s="36"/>
      <c r="C2" s="37"/>
      <c r="D2" s="37"/>
      <c r="E2" s="37"/>
      <c r="F2" s="37"/>
      <c r="G2" s="36"/>
      <c r="H2" s="34"/>
      <c r="I2" s="34"/>
      <c r="J2" s="34"/>
    </row>
    <row r="3" spans="1:10" ht="14.25" customHeight="1">
      <c r="A3" s="38" t="s">
        <v>7</v>
      </c>
      <c r="B3" s="39"/>
      <c r="C3" s="39"/>
      <c r="D3" s="39"/>
      <c r="E3" s="39"/>
      <c r="F3" s="39"/>
      <c r="G3" s="40" t="s">
        <v>8</v>
      </c>
      <c r="H3" s="34"/>
      <c r="I3" s="34"/>
      <c r="J3" s="34"/>
    </row>
    <row r="4" spans="1:10" ht="14.25" customHeight="1">
      <c r="A4" s="311" t="s">
        <v>180</v>
      </c>
      <c r="B4" s="311" t="s">
        <v>479</v>
      </c>
      <c r="C4" s="311" t="s">
        <v>480</v>
      </c>
      <c r="D4" s="311" t="s">
        <v>481</v>
      </c>
      <c r="E4" s="313" t="s">
        <v>482</v>
      </c>
      <c r="F4" s="315" t="s">
        <v>483</v>
      </c>
      <c r="G4" s="317" t="s">
        <v>60</v>
      </c>
      <c r="H4" s="34"/>
      <c r="I4" s="34"/>
      <c r="J4" s="34"/>
    </row>
    <row r="5" spans="1:10" ht="14.25" customHeight="1">
      <c r="A5" s="312"/>
      <c r="B5" s="312"/>
      <c r="C5" s="312"/>
      <c r="D5" s="312"/>
      <c r="E5" s="314"/>
      <c r="F5" s="316"/>
      <c r="G5" s="318"/>
      <c r="H5" s="34"/>
      <c r="I5" s="34"/>
      <c r="J5" s="34"/>
    </row>
    <row r="6" spans="1:10" ht="14.25" customHeight="1">
      <c r="A6" s="41"/>
      <c r="B6" s="42" t="s">
        <v>66</v>
      </c>
      <c r="C6" s="43"/>
      <c r="D6" s="44"/>
      <c r="E6" s="44"/>
      <c r="F6" s="45"/>
      <c r="G6" s="46">
        <v>360000</v>
      </c>
      <c r="H6" s="34"/>
      <c r="I6" s="34"/>
      <c r="J6" s="34"/>
    </row>
    <row r="7" spans="1:10" ht="14.25" customHeight="1">
      <c r="A7" s="41"/>
      <c r="B7" s="42" t="s">
        <v>85</v>
      </c>
      <c r="C7" s="43"/>
      <c r="D7" s="44"/>
      <c r="E7" s="44"/>
      <c r="F7" s="45"/>
      <c r="G7" s="46">
        <v>360000</v>
      </c>
      <c r="H7" s="34"/>
      <c r="I7" s="34"/>
      <c r="J7" s="34"/>
    </row>
    <row r="8" spans="1:10" ht="14.25" customHeight="1">
      <c r="A8" s="41" t="s">
        <v>189</v>
      </c>
      <c r="B8" s="42" t="s">
        <v>87</v>
      </c>
      <c r="C8" s="43" t="s">
        <v>484</v>
      </c>
      <c r="D8" s="44" t="s">
        <v>485</v>
      </c>
      <c r="E8" s="44" t="s">
        <v>486</v>
      </c>
      <c r="F8" s="45">
        <v>1</v>
      </c>
      <c r="G8" s="46">
        <v>30000</v>
      </c>
      <c r="H8" s="34"/>
      <c r="I8" s="34"/>
      <c r="J8" s="34"/>
    </row>
    <row r="9" spans="1:10" ht="14.25" customHeight="1">
      <c r="A9" s="41" t="s">
        <v>189</v>
      </c>
      <c r="B9" s="42" t="s">
        <v>87</v>
      </c>
      <c r="C9" s="43" t="s">
        <v>484</v>
      </c>
      <c r="D9" s="44" t="s">
        <v>485</v>
      </c>
      <c r="E9" s="44" t="s">
        <v>487</v>
      </c>
      <c r="F9" s="45">
        <v>0</v>
      </c>
      <c r="G9" s="46">
        <v>200000</v>
      </c>
      <c r="H9" s="34"/>
      <c r="I9" s="34"/>
      <c r="J9" s="34"/>
    </row>
    <row r="10" spans="1:10" ht="14.25" customHeight="1">
      <c r="A10" s="41" t="s">
        <v>189</v>
      </c>
      <c r="B10" s="42" t="s">
        <v>87</v>
      </c>
      <c r="C10" s="43" t="s">
        <v>484</v>
      </c>
      <c r="D10" s="44"/>
      <c r="E10" s="44" t="s">
        <v>487</v>
      </c>
      <c r="F10" s="45">
        <v>0</v>
      </c>
      <c r="G10" s="46">
        <v>80000</v>
      </c>
      <c r="H10" s="34"/>
      <c r="I10" s="34"/>
      <c r="J10" s="34"/>
    </row>
    <row r="11" spans="1:10" ht="14.25" customHeight="1">
      <c r="A11" s="41" t="s">
        <v>189</v>
      </c>
      <c r="B11" s="42" t="s">
        <v>87</v>
      </c>
      <c r="C11" s="43" t="s">
        <v>484</v>
      </c>
      <c r="D11" s="44" t="s">
        <v>488</v>
      </c>
      <c r="E11" s="44" t="s">
        <v>487</v>
      </c>
      <c r="F11" s="45">
        <v>2</v>
      </c>
      <c r="G11" s="46">
        <v>50000</v>
      </c>
      <c r="H11" s="34"/>
      <c r="I11" s="34"/>
      <c r="J11" s="34"/>
    </row>
    <row r="12" spans="1:10" ht="14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4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4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4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4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4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</sheetData>
  <sheetProtection formatCells="0" formatColumns="0" formatRows="0"/>
  <mergeCells count="7">
    <mergeCell ref="F4:F5"/>
    <mergeCell ref="G4:G5"/>
    <mergeCell ref="A4:A5"/>
    <mergeCell ref="B4:B5"/>
    <mergeCell ref="C4:C5"/>
    <mergeCell ref="D4:D5"/>
    <mergeCell ref="E4:E5"/>
  </mergeCells>
  <phoneticPr fontId="27" type="noConversion"/>
  <pageMargins left="0.74791666666666701" right="0.74791666666666701" top="0.98402777777777795" bottom="0.98402777777777795" header="0.51111111111111096" footer="0.51111111111111096"/>
  <pageSetup paperSize="9" orientation="landscape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8"/>
  <sheetViews>
    <sheetView showGridLines="0" showZeros="0" tabSelected="1" topLeftCell="A7" workbookViewId="0">
      <selection activeCell="B17" sqref="B17:H17"/>
    </sheetView>
  </sheetViews>
  <sheetFormatPr defaultColWidth="12" defaultRowHeight="14.25"/>
  <cols>
    <col min="1" max="1" width="12" style="23"/>
    <col min="2" max="3" width="16.33203125" style="23" customWidth="1"/>
    <col min="4" max="4" width="8.83203125" style="23" customWidth="1"/>
    <col min="5" max="5" width="42" style="23" customWidth="1"/>
    <col min="6" max="7" width="16.83203125" style="23" customWidth="1"/>
    <col min="8" max="8" width="16.5" style="23" customWidth="1"/>
    <col min="9" max="16384" width="12" style="23"/>
  </cols>
  <sheetData>
    <row r="1" spans="1:8" s="21" customFormat="1" ht="15.95" customHeight="1">
      <c r="A1" s="24" t="s">
        <v>489</v>
      </c>
      <c r="B1" s="24"/>
      <c r="C1" s="24"/>
      <c r="D1" s="24"/>
    </row>
    <row r="2" spans="1:8" ht="20.25" customHeight="1">
      <c r="A2" s="319" t="s">
        <v>490</v>
      </c>
      <c r="B2" s="319"/>
      <c r="C2" s="319"/>
      <c r="D2" s="319"/>
      <c r="E2" s="319"/>
      <c r="F2" s="319"/>
      <c r="G2" s="319"/>
      <c r="H2" s="319"/>
    </row>
    <row r="3" spans="1:8" ht="15.95" customHeight="1">
      <c r="A3" s="320" t="s">
        <v>491</v>
      </c>
      <c r="B3" s="320"/>
      <c r="C3" s="320"/>
      <c r="D3" s="320"/>
      <c r="E3" s="320"/>
      <c r="F3" s="320"/>
      <c r="G3" s="320"/>
      <c r="H3" s="320"/>
    </row>
    <row r="4" spans="1:8" s="21" customFormat="1" ht="15.95" customHeight="1">
      <c r="A4" s="25"/>
      <c r="B4" s="25"/>
      <c r="C4" s="25"/>
      <c r="D4" s="25"/>
    </row>
    <row r="5" spans="1:8" s="22" customFormat="1" ht="15.95" customHeight="1">
      <c r="A5" s="321" t="s">
        <v>492</v>
      </c>
      <c r="B5" s="322"/>
      <c r="C5" s="323"/>
      <c r="D5" s="324" t="s">
        <v>2</v>
      </c>
      <c r="E5" s="325"/>
      <c r="F5" s="325"/>
      <c r="G5" s="325"/>
      <c r="H5" s="326"/>
    </row>
    <row r="6" spans="1:8" ht="15.95" customHeight="1">
      <c r="A6" s="348" t="s">
        <v>493</v>
      </c>
      <c r="B6" s="353" t="s">
        <v>494</v>
      </c>
      <c r="C6" s="354"/>
      <c r="D6" s="357" t="s">
        <v>495</v>
      </c>
      <c r="E6" s="358"/>
      <c r="F6" s="327" t="s">
        <v>496</v>
      </c>
      <c r="G6" s="328"/>
      <c r="H6" s="329"/>
    </row>
    <row r="7" spans="1:8" ht="15.95" customHeight="1">
      <c r="A7" s="348"/>
      <c r="B7" s="355"/>
      <c r="C7" s="356"/>
      <c r="D7" s="359"/>
      <c r="E7" s="360"/>
      <c r="F7" s="26" t="s">
        <v>497</v>
      </c>
      <c r="G7" s="26" t="s">
        <v>498</v>
      </c>
      <c r="H7" s="26" t="s">
        <v>499</v>
      </c>
    </row>
    <row r="8" spans="1:8" s="22" customFormat="1" ht="15.95" customHeight="1">
      <c r="A8" s="348"/>
      <c r="B8" s="321" t="s">
        <v>500</v>
      </c>
      <c r="C8" s="323"/>
      <c r="D8" s="330" t="s">
        <v>501</v>
      </c>
      <c r="E8" s="331"/>
      <c r="F8" s="27">
        <v>742.35</v>
      </c>
      <c r="G8" s="27">
        <v>742.35</v>
      </c>
      <c r="H8" s="27">
        <v>0</v>
      </c>
    </row>
    <row r="9" spans="1:8" s="22" customFormat="1" ht="15.95" customHeight="1">
      <c r="A9" s="348"/>
      <c r="B9" s="321" t="s">
        <v>502</v>
      </c>
      <c r="C9" s="323"/>
      <c r="D9" s="330" t="s">
        <v>503</v>
      </c>
      <c r="E9" s="331"/>
      <c r="F9" s="27">
        <v>50</v>
      </c>
      <c r="G9" s="27">
        <v>50</v>
      </c>
      <c r="H9" s="27">
        <v>0</v>
      </c>
    </row>
    <row r="10" spans="1:8" s="22" customFormat="1" ht="15.95" customHeight="1">
      <c r="A10" s="348"/>
      <c r="B10" s="321" t="s">
        <v>504</v>
      </c>
      <c r="C10" s="323"/>
      <c r="D10" s="330" t="s">
        <v>505</v>
      </c>
      <c r="E10" s="331"/>
      <c r="F10" s="27">
        <v>89.14</v>
      </c>
      <c r="G10" s="27">
        <v>89.14</v>
      </c>
      <c r="H10" s="27">
        <v>0</v>
      </c>
    </row>
    <row r="11" spans="1:8" s="22" customFormat="1" ht="15.95" customHeight="1">
      <c r="A11" s="348"/>
      <c r="B11" s="321" t="s">
        <v>506</v>
      </c>
      <c r="C11" s="323"/>
      <c r="D11" s="330" t="s">
        <v>507</v>
      </c>
      <c r="E11" s="331"/>
      <c r="F11" s="27">
        <v>284.32</v>
      </c>
      <c r="G11" s="27">
        <v>284.32</v>
      </c>
      <c r="H11" s="27">
        <v>0</v>
      </c>
    </row>
    <row r="12" spans="1:8" s="22" customFormat="1" ht="15.95" customHeight="1">
      <c r="A12" s="348"/>
      <c r="B12" s="321" t="s">
        <v>508</v>
      </c>
      <c r="C12" s="323"/>
      <c r="D12" s="330" t="s">
        <v>509</v>
      </c>
      <c r="E12" s="331"/>
      <c r="F12" s="27">
        <v>60</v>
      </c>
      <c r="G12" s="27">
        <v>60</v>
      </c>
      <c r="H12" s="27">
        <v>0</v>
      </c>
    </row>
    <row r="13" spans="1:8" s="22" customFormat="1" ht="15.95" customHeight="1">
      <c r="A13" s="348"/>
      <c r="B13" s="321" t="s">
        <v>510</v>
      </c>
      <c r="C13" s="323"/>
      <c r="D13" s="330" t="s">
        <v>464</v>
      </c>
      <c r="E13" s="331"/>
      <c r="F13" s="27">
        <v>0</v>
      </c>
      <c r="G13" s="27">
        <v>0</v>
      </c>
      <c r="H13" s="27">
        <v>0</v>
      </c>
    </row>
    <row r="14" spans="1:8" s="22" customFormat="1" ht="15.95" customHeight="1">
      <c r="A14" s="348"/>
      <c r="B14" s="321" t="s">
        <v>511</v>
      </c>
      <c r="C14" s="323"/>
      <c r="D14" s="330" t="s">
        <v>464</v>
      </c>
      <c r="E14" s="331"/>
      <c r="F14" s="27">
        <v>0</v>
      </c>
      <c r="G14" s="27">
        <v>0</v>
      </c>
      <c r="H14" s="27">
        <v>0</v>
      </c>
    </row>
    <row r="15" spans="1:8" s="22" customFormat="1" ht="15.95" customHeight="1">
      <c r="A15" s="348"/>
      <c r="B15" s="321" t="s">
        <v>512</v>
      </c>
      <c r="C15" s="323"/>
      <c r="D15" s="330" t="s">
        <v>464</v>
      </c>
      <c r="E15" s="331"/>
      <c r="F15" s="27">
        <v>0</v>
      </c>
      <c r="G15" s="27">
        <v>0</v>
      </c>
      <c r="H15" s="27">
        <v>0</v>
      </c>
    </row>
    <row r="16" spans="1:8" s="22" customFormat="1" ht="15.95" customHeight="1">
      <c r="A16" s="348"/>
      <c r="B16" s="321" t="s">
        <v>513</v>
      </c>
      <c r="C16" s="322"/>
      <c r="D16" s="322"/>
      <c r="E16" s="332"/>
      <c r="F16" s="27">
        <v>1225.81</v>
      </c>
      <c r="G16" s="27">
        <v>1225.81</v>
      </c>
      <c r="H16" s="27">
        <v>0</v>
      </c>
    </row>
    <row r="17" spans="1:8" s="22" customFormat="1" ht="99.95" customHeight="1">
      <c r="A17" s="28" t="s">
        <v>514</v>
      </c>
      <c r="B17" s="371" t="s">
        <v>640</v>
      </c>
      <c r="C17" s="333"/>
      <c r="D17" s="333"/>
      <c r="E17" s="333"/>
      <c r="F17" s="333"/>
      <c r="G17" s="333"/>
      <c r="H17" s="334"/>
    </row>
    <row r="18" spans="1:8" ht="33.950000000000003" customHeight="1">
      <c r="A18" s="348" t="s">
        <v>515</v>
      </c>
      <c r="B18" s="26" t="s">
        <v>516</v>
      </c>
      <c r="C18" s="327" t="s">
        <v>517</v>
      </c>
      <c r="D18" s="329"/>
      <c r="E18" s="327" t="s">
        <v>518</v>
      </c>
      <c r="F18" s="335"/>
      <c r="G18" s="336" t="s">
        <v>519</v>
      </c>
      <c r="H18" s="329"/>
    </row>
    <row r="19" spans="1:8" s="22" customFormat="1" ht="15.95" customHeight="1">
      <c r="A19" s="349"/>
      <c r="B19" s="349" t="s">
        <v>520</v>
      </c>
      <c r="C19" s="357" t="s">
        <v>521</v>
      </c>
      <c r="D19" s="358"/>
      <c r="E19" s="337" t="s">
        <v>522</v>
      </c>
      <c r="F19" s="338"/>
      <c r="G19" s="339" t="s">
        <v>523</v>
      </c>
      <c r="H19" s="340"/>
    </row>
    <row r="20" spans="1:8" s="22" customFormat="1" ht="15.95" customHeight="1">
      <c r="A20" s="349"/>
      <c r="B20" s="349"/>
      <c r="C20" s="361"/>
      <c r="D20" s="362"/>
      <c r="E20" s="337" t="s">
        <v>464</v>
      </c>
      <c r="F20" s="338"/>
      <c r="G20" s="339" t="s">
        <v>464</v>
      </c>
      <c r="H20" s="340"/>
    </row>
    <row r="21" spans="1:8" s="22" customFormat="1" ht="15.95" customHeight="1">
      <c r="A21" s="349"/>
      <c r="B21" s="349"/>
      <c r="C21" s="359"/>
      <c r="D21" s="360"/>
      <c r="E21" s="337" t="s">
        <v>464</v>
      </c>
      <c r="F21" s="338"/>
      <c r="G21" s="339" t="s">
        <v>464</v>
      </c>
      <c r="H21" s="340"/>
    </row>
    <row r="22" spans="1:8" s="22" customFormat="1" ht="15.95" customHeight="1">
      <c r="A22" s="349"/>
      <c r="B22" s="349"/>
      <c r="C22" s="353" t="s">
        <v>524</v>
      </c>
      <c r="D22" s="354"/>
      <c r="E22" s="337" t="s">
        <v>525</v>
      </c>
      <c r="F22" s="338"/>
      <c r="G22" s="339" t="s">
        <v>523</v>
      </c>
      <c r="H22" s="340"/>
    </row>
    <row r="23" spans="1:8" s="22" customFormat="1" ht="15.95" customHeight="1">
      <c r="A23" s="349"/>
      <c r="B23" s="349"/>
      <c r="C23" s="363"/>
      <c r="D23" s="364"/>
      <c r="E23" s="337" t="s">
        <v>464</v>
      </c>
      <c r="F23" s="338"/>
      <c r="G23" s="339" t="s">
        <v>464</v>
      </c>
      <c r="H23" s="340"/>
    </row>
    <row r="24" spans="1:8" s="22" customFormat="1" ht="15.95" customHeight="1">
      <c r="A24" s="349"/>
      <c r="B24" s="349"/>
      <c r="C24" s="355"/>
      <c r="D24" s="356"/>
      <c r="E24" s="337" t="s">
        <v>464</v>
      </c>
      <c r="F24" s="338"/>
      <c r="G24" s="339" t="s">
        <v>464</v>
      </c>
      <c r="H24" s="340"/>
    </row>
    <row r="25" spans="1:8" s="22" customFormat="1" ht="15.95" customHeight="1">
      <c r="A25" s="349"/>
      <c r="B25" s="349"/>
      <c r="C25" s="353" t="s">
        <v>526</v>
      </c>
      <c r="D25" s="354"/>
      <c r="E25" s="337" t="s">
        <v>464</v>
      </c>
      <c r="F25" s="338"/>
      <c r="G25" s="339" t="s">
        <v>464</v>
      </c>
      <c r="H25" s="340"/>
    </row>
    <row r="26" spans="1:8" s="22" customFormat="1" ht="15.95" customHeight="1">
      <c r="A26" s="349"/>
      <c r="B26" s="349"/>
      <c r="C26" s="363"/>
      <c r="D26" s="364"/>
      <c r="E26" s="337" t="s">
        <v>464</v>
      </c>
      <c r="F26" s="338"/>
      <c r="G26" s="339" t="s">
        <v>464</v>
      </c>
      <c r="H26" s="340"/>
    </row>
    <row r="27" spans="1:8" s="22" customFormat="1" ht="15.95" customHeight="1">
      <c r="A27" s="349"/>
      <c r="B27" s="349"/>
      <c r="C27" s="355"/>
      <c r="D27" s="356"/>
      <c r="E27" s="337" t="s">
        <v>464</v>
      </c>
      <c r="F27" s="338"/>
      <c r="G27" s="339" t="s">
        <v>464</v>
      </c>
      <c r="H27" s="340"/>
    </row>
    <row r="28" spans="1:8" s="22" customFormat="1" ht="15.95" customHeight="1">
      <c r="A28" s="349"/>
      <c r="B28" s="349"/>
      <c r="C28" s="353" t="s">
        <v>527</v>
      </c>
      <c r="D28" s="354"/>
      <c r="E28" s="337" t="s">
        <v>464</v>
      </c>
      <c r="F28" s="338"/>
      <c r="G28" s="339" t="s">
        <v>464</v>
      </c>
      <c r="H28" s="340"/>
    </row>
    <row r="29" spans="1:8" s="22" customFormat="1" ht="15.95" customHeight="1">
      <c r="A29" s="349"/>
      <c r="B29" s="349"/>
      <c r="C29" s="363"/>
      <c r="D29" s="364"/>
      <c r="E29" s="337" t="s">
        <v>464</v>
      </c>
      <c r="F29" s="338"/>
      <c r="G29" s="339" t="s">
        <v>464</v>
      </c>
      <c r="H29" s="340"/>
    </row>
    <row r="30" spans="1:8" s="22" customFormat="1" ht="15.95" customHeight="1">
      <c r="A30" s="349"/>
      <c r="B30" s="349"/>
      <c r="C30" s="355"/>
      <c r="D30" s="356"/>
      <c r="E30" s="337" t="s">
        <v>464</v>
      </c>
      <c r="F30" s="338"/>
      <c r="G30" s="339" t="s">
        <v>464</v>
      </c>
      <c r="H30" s="340"/>
    </row>
    <row r="31" spans="1:8" ht="15.95" customHeight="1">
      <c r="A31" s="349"/>
      <c r="B31" s="349"/>
      <c r="C31" s="341" t="s">
        <v>528</v>
      </c>
      <c r="D31" s="342"/>
      <c r="E31" s="343"/>
      <c r="F31" s="344"/>
      <c r="G31" s="345"/>
      <c r="H31" s="346"/>
    </row>
    <row r="32" spans="1:8" s="22" customFormat="1" ht="15.95" customHeight="1">
      <c r="A32" s="349"/>
      <c r="B32" s="349" t="s">
        <v>529</v>
      </c>
      <c r="C32" s="353" t="s">
        <v>530</v>
      </c>
      <c r="D32" s="354"/>
      <c r="E32" s="337" t="s">
        <v>464</v>
      </c>
      <c r="F32" s="338"/>
      <c r="G32" s="339" t="s">
        <v>464</v>
      </c>
      <c r="H32" s="340"/>
    </row>
    <row r="33" spans="1:8" s="22" customFormat="1" ht="15.95" customHeight="1">
      <c r="A33" s="349"/>
      <c r="B33" s="349"/>
      <c r="C33" s="363"/>
      <c r="D33" s="364"/>
      <c r="E33" s="337" t="s">
        <v>464</v>
      </c>
      <c r="F33" s="338"/>
      <c r="G33" s="339" t="s">
        <v>464</v>
      </c>
      <c r="H33" s="340"/>
    </row>
    <row r="34" spans="1:8" s="22" customFormat="1" ht="15.95" customHeight="1">
      <c r="A34" s="349"/>
      <c r="B34" s="349"/>
      <c r="C34" s="355"/>
      <c r="D34" s="356"/>
      <c r="E34" s="337" t="s">
        <v>464</v>
      </c>
      <c r="F34" s="338"/>
      <c r="G34" s="339" t="s">
        <v>464</v>
      </c>
      <c r="H34" s="340"/>
    </row>
    <row r="35" spans="1:8" s="22" customFormat="1" ht="15.95" customHeight="1">
      <c r="A35" s="349"/>
      <c r="B35" s="349"/>
      <c r="C35" s="353" t="s">
        <v>531</v>
      </c>
      <c r="D35" s="354"/>
      <c r="E35" s="337" t="s">
        <v>532</v>
      </c>
      <c r="F35" s="338"/>
      <c r="G35" s="339" t="s">
        <v>523</v>
      </c>
      <c r="H35" s="340"/>
    </row>
    <row r="36" spans="1:8" s="22" customFormat="1" ht="15.95" customHeight="1">
      <c r="A36" s="349"/>
      <c r="B36" s="349"/>
      <c r="C36" s="363"/>
      <c r="D36" s="364"/>
      <c r="E36" s="337" t="s">
        <v>464</v>
      </c>
      <c r="F36" s="338"/>
      <c r="G36" s="339" t="s">
        <v>464</v>
      </c>
      <c r="H36" s="340"/>
    </row>
    <row r="37" spans="1:8" s="22" customFormat="1" ht="15.95" customHeight="1">
      <c r="A37" s="349"/>
      <c r="B37" s="349"/>
      <c r="C37" s="355"/>
      <c r="D37" s="356"/>
      <c r="E37" s="337" t="s">
        <v>464</v>
      </c>
      <c r="F37" s="338"/>
      <c r="G37" s="339" t="s">
        <v>464</v>
      </c>
      <c r="H37" s="340"/>
    </row>
    <row r="38" spans="1:8" s="22" customFormat="1" ht="15.95" customHeight="1">
      <c r="A38" s="349"/>
      <c r="B38" s="349"/>
      <c r="C38" s="353" t="s">
        <v>533</v>
      </c>
      <c r="D38" s="354"/>
      <c r="E38" s="337" t="s">
        <v>464</v>
      </c>
      <c r="F38" s="338"/>
      <c r="G38" s="339" t="s">
        <v>464</v>
      </c>
      <c r="H38" s="340"/>
    </row>
    <row r="39" spans="1:8" s="22" customFormat="1" ht="15.95" customHeight="1">
      <c r="A39" s="349"/>
      <c r="B39" s="349"/>
      <c r="C39" s="363"/>
      <c r="D39" s="364"/>
      <c r="E39" s="337" t="s">
        <v>464</v>
      </c>
      <c r="F39" s="338"/>
      <c r="G39" s="339" t="s">
        <v>464</v>
      </c>
      <c r="H39" s="340"/>
    </row>
    <row r="40" spans="1:8" s="22" customFormat="1" ht="15.95" customHeight="1">
      <c r="A40" s="349"/>
      <c r="B40" s="349"/>
      <c r="C40" s="355"/>
      <c r="D40" s="356"/>
      <c r="E40" s="337" t="s">
        <v>464</v>
      </c>
      <c r="F40" s="338"/>
      <c r="G40" s="339" t="s">
        <v>464</v>
      </c>
      <c r="H40" s="340"/>
    </row>
    <row r="41" spans="1:8" s="22" customFormat="1" ht="15.95" customHeight="1">
      <c r="A41" s="349"/>
      <c r="B41" s="349"/>
      <c r="C41" s="353" t="s">
        <v>534</v>
      </c>
      <c r="D41" s="354"/>
      <c r="E41" s="337" t="s">
        <v>464</v>
      </c>
      <c r="F41" s="338"/>
      <c r="G41" s="339" t="s">
        <v>464</v>
      </c>
      <c r="H41" s="340"/>
    </row>
    <row r="42" spans="1:8" s="22" customFormat="1" ht="15.95" customHeight="1">
      <c r="A42" s="349"/>
      <c r="B42" s="349"/>
      <c r="C42" s="363"/>
      <c r="D42" s="364"/>
      <c r="E42" s="337" t="s">
        <v>464</v>
      </c>
      <c r="F42" s="338"/>
      <c r="G42" s="339" t="s">
        <v>464</v>
      </c>
      <c r="H42" s="340"/>
    </row>
    <row r="43" spans="1:8" s="22" customFormat="1" ht="15.95" customHeight="1">
      <c r="A43" s="349"/>
      <c r="B43" s="349"/>
      <c r="C43" s="355"/>
      <c r="D43" s="356"/>
      <c r="E43" s="337" t="s">
        <v>464</v>
      </c>
      <c r="F43" s="338"/>
      <c r="G43" s="339" t="s">
        <v>464</v>
      </c>
      <c r="H43" s="340"/>
    </row>
    <row r="44" spans="1:8" ht="15.95" customHeight="1">
      <c r="A44" s="349"/>
      <c r="B44" s="349"/>
      <c r="C44" s="341" t="s">
        <v>528</v>
      </c>
      <c r="D44" s="342"/>
      <c r="E44" s="343"/>
      <c r="F44" s="344"/>
      <c r="G44" s="345"/>
      <c r="H44" s="346"/>
    </row>
    <row r="45" spans="1:8" s="22" customFormat="1" ht="15.95" customHeight="1">
      <c r="A45" s="349"/>
      <c r="B45" s="350" t="s">
        <v>535</v>
      </c>
      <c r="C45" s="353" t="s">
        <v>536</v>
      </c>
      <c r="D45" s="354"/>
      <c r="E45" s="330" t="s">
        <v>537</v>
      </c>
      <c r="F45" s="347"/>
      <c r="G45" s="339" t="s">
        <v>538</v>
      </c>
      <c r="H45" s="340"/>
    </row>
    <row r="46" spans="1:8" s="22" customFormat="1" ht="15.95" customHeight="1">
      <c r="A46" s="349"/>
      <c r="B46" s="351"/>
      <c r="C46" s="363"/>
      <c r="D46" s="364"/>
      <c r="E46" s="330" t="s">
        <v>464</v>
      </c>
      <c r="F46" s="347"/>
      <c r="G46" s="339" t="s">
        <v>464</v>
      </c>
      <c r="H46" s="340"/>
    </row>
    <row r="47" spans="1:8" s="22" customFormat="1" ht="15.95" customHeight="1">
      <c r="A47" s="349"/>
      <c r="B47" s="351"/>
      <c r="C47" s="355"/>
      <c r="D47" s="356"/>
      <c r="E47" s="330" t="s">
        <v>464</v>
      </c>
      <c r="F47" s="347"/>
      <c r="G47" s="339" t="s">
        <v>464</v>
      </c>
      <c r="H47" s="340"/>
    </row>
    <row r="48" spans="1:8" ht="15.95" customHeight="1">
      <c r="A48" s="349"/>
      <c r="B48" s="352"/>
      <c r="C48" s="341" t="s">
        <v>528</v>
      </c>
      <c r="D48" s="342"/>
      <c r="E48" s="343"/>
      <c r="F48" s="344"/>
      <c r="G48" s="345"/>
      <c r="H48" s="346"/>
    </row>
  </sheetData>
  <sheetProtection formatCells="0" formatColumns="0" formatRows="0"/>
  <mergeCells count="105"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D6:E7"/>
    <mergeCell ref="C19:D21"/>
    <mergeCell ref="C41:D43"/>
    <mergeCell ref="C45:D47"/>
    <mergeCell ref="C35:D37"/>
    <mergeCell ref="C38:D40"/>
    <mergeCell ref="C25:D27"/>
    <mergeCell ref="C22:D24"/>
    <mergeCell ref="C28:D30"/>
    <mergeCell ref="C32:D34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2:H2"/>
    <mergeCell ref="A3:H3"/>
    <mergeCell ref="A5:C5"/>
    <mergeCell ref="D5:H5"/>
    <mergeCell ref="F6:H6"/>
    <mergeCell ref="B8:C8"/>
    <mergeCell ref="D8:E8"/>
    <mergeCell ref="B9:C9"/>
    <mergeCell ref="D9:E9"/>
  </mergeCells>
  <phoneticPr fontId="27" type="noConversion"/>
  <printOptions horizontalCentered="1"/>
  <pageMargins left="0.47222222222222199" right="0.47222222222222199" top="0.39305555555555599" bottom="0.39305555555555599" header="0.35416666666666702" footer="0.39305555555555599"/>
  <pageSetup paperSize="9" scale="7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1"/>
  <sheetViews>
    <sheetView showGridLines="0" showZeros="0" workbookViewId="0"/>
  </sheetViews>
  <sheetFormatPr defaultColWidth="9.1640625" defaultRowHeight="18" customHeight="1"/>
  <cols>
    <col min="1" max="1" width="17.6640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40625" style="2" customWidth="1"/>
    <col min="248" max="16384" width="9.1640625" style="2"/>
  </cols>
  <sheetData>
    <row r="1" spans="1:8" ht="18" customHeight="1">
      <c r="A1" s="3"/>
      <c r="B1" s="3"/>
      <c r="C1" s="3"/>
      <c r="D1" s="3"/>
      <c r="E1" s="4"/>
      <c r="F1" s="4"/>
      <c r="G1" s="4"/>
      <c r="H1" s="4"/>
    </row>
    <row r="2" spans="1:8" ht="18" customHeight="1">
      <c r="A2" s="5" t="s">
        <v>539</v>
      </c>
      <c r="B2" s="5"/>
      <c r="C2" s="6"/>
      <c r="D2" s="6"/>
      <c r="E2" s="7"/>
      <c r="F2" s="7"/>
      <c r="G2" s="7"/>
      <c r="H2" s="7"/>
    </row>
    <row r="3" spans="1:8" ht="18" customHeight="1">
      <c r="A3" s="8"/>
      <c r="B3" s="8"/>
      <c r="C3" s="8"/>
      <c r="D3" s="8"/>
      <c r="H3" s="9"/>
    </row>
    <row r="4" spans="1:8" ht="18" customHeight="1">
      <c r="A4" s="10"/>
      <c r="B4" s="10"/>
      <c r="C4" s="10"/>
      <c r="D4" s="10"/>
      <c r="E4" s="11" t="s">
        <v>540</v>
      </c>
      <c r="F4" s="11"/>
      <c r="G4" s="11"/>
      <c r="H4" s="12"/>
    </row>
    <row r="5" spans="1:8" ht="18" customHeight="1">
      <c r="A5" s="365" t="s">
        <v>541</v>
      </c>
      <c r="B5" s="365" t="s">
        <v>180</v>
      </c>
      <c r="C5" s="365" t="s">
        <v>479</v>
      </c>
      <c r="D5" s="365" t="s">
        <v>542</v>
      </c>
      <c r="E5" s="367" t="s">
        <v>516</v>
      </c>
      <c r="F5" s="368" t="s">
        <v>517</v>
      </c>
      <c r="G5" s="368" t="s">
        <v>543</v>
      </c>
      <c r="H5" s="370" t="s">
        <v>544</v>
      </c>
    </row>
    <row r="6" spans="1:8" ht="18" customHeight="1">
      <c r="A6" s="366"/>
      <c r="B6" s="366"/>
      <c r="C6" s="366"/>
      <c r="D6" s="366"/>
      <c r="E6" s="367"/>
      <c r="F6" s="369"/>
      <c r="G6" s="369"/>
      <c r="H6" s="370"/>
    </row>
    <row r="7" spans="1:8" ht="18" customHeight="1">
      <c r="A7" s="13" t="s">
        <v>545</v>
      </c>
      <c r="B7" s="13" t="s">
        <v>545</v>
      </c>
      <c r="C7" s="13" t="s">
        <v>545</v>
      </c>
      <c r="D7" s="13" t="s">
        <v>545</v>
      </c>
      <c r="E7" s="14">
        <v>1</v>
      </c>
      <c r="F7" s="14">
        <v>2</v>
      </c>
      <c r="G7" s="14">
        <v>3</v>
      </c>
      <c r="H7" s="14">
        <v>4</v>
      </c>
    </row>
    <row r="8" spans="1:8" s="1" customFormat="1" ht="18" customHeight="1">
      <c r="A8" s="15" t="s">
        <v>66</v>
      </c>
      <c r="B8" s="16"/>
      <c r="C8" s="17"/>
      <c r="D8" s="18"/>
      <c r="E8" s="19"/>
      <c r="F8" s="20"/>
      <c r="G8" s="20"/>
      <c r="H8" s="19"/>
    </row>
    <row r="9" spans="1:8" ht="18" customHeight="1">
      <c r="A9" s="15" t="s">
        <v>546</v>
      </c>
      <c r="B9" s="16"/>
      <c r="C9" s="17"/>
      <c r="D9" s="18"/>
      <c r="E9" s="19"/>
      <c r="F9" s="20"/>
      <c r="G9" s="20"/>
      <c r="H9" s="19"/>
    </row>
    <row r="10" spans="1:8" ht="18" customHeight="1">
      <c r="A10" s="15" t="s">
        <v>547</v>
      </c>
      <c r="B10" s="16" t="s">
        <v>189</v>
      </c>
      <c r="C10" s="17" t="s">
        <v>2</v>
      </c>
      <c r="D10" s="18" t="s">
        <v>548</v>
      </c>
      <c r="E10" s="19" t="s">
        <v>520</v>
      </c>
      <c r="F10" s="20" t="s">
        <v>521</v>
      </c>
      <c r="G10" s="20" t="s">
        <v>549</v>
      </c>
      <c r="H10" s="19" t="s">
        <v>523</v>
      </c>
    </row>
    <row r="11" spans="1:8" ht="18" customHeight="1">
      <c r="A11" s="15" t="s">
        <v>547</v>
      </c>
      <c r="B11" s="16" t="s">
        <v>189</v>
      </c>
      <c r="C11" s="17" t="s">
        <v>2</v>
      </c>
      <c r="D11" s="18"/>
      <c r="E11" s="19"/>
      <c r="F11" s="20" t="s">
        <v>526</v>
      </c>
      <c r="G11" s="20" t="s">
        <v>549</v>
      </c>
      <c r="H11" s="19" t="s">
        <v>523</v>
      </c>
    </row>
    <row r="12" spans="1:8" ht="18" customHeight="1">
      <c r="A12" s="15" t="s">
        <v>547</v>
      </c>
      <c r="B12" s="16" t="s">
        <v>189</v>
      </c>
      <c r="C12" s="17" t="s">
        <v>2</v>
      </c>
      <c r="D12" s="18"/>
      <c r="E12" s="19" t="s">
        <v>529</v>
      </c>
      <c r="F12" s="20" t="s">
        <v>550</v>
      </c>
      <c r="G12" s="20" t="s">
        <v>549</v>
      </c>
      <c r="H12" s="19" t="s">
        <v>523</v>
      </c>
    </row>
    <row r="13" spans="1:8" ht="18" customHeight="1">
      <c r="A13" s="15" t="s">
        <v>547</v>
      </c>
      <c r="B13" s="16" t="s">
        <v>189</v>
      </c>
      <c r="C13" s="17" t="s">
        <v>2</v>
      </c>
      <c r="D13" s="18" t="s">
        <v>551</v>
      </c>
      <c r="E13" s="19" t="s">
        <v>520</v>
      </c>
      <c r="F13" s="20" t="s">
        <v>521</v>
      </c>
      <c r="G13" s="20" t="s">
        <v>552</v>
      </c>
      <c r="H13" s="19" t="s">
        <v>553</v>
      </c>
    </row>
    <row r="14" spans="1:8" ht="18" customHeight="1">
      <c r="A14" s="15" t="s">
        <v>547</v>
      </c>
      <c r="B14" s="16" t="s">
        <v>189</v>
      </c>
      <c r="C14" s="17" t="s">
        <v>2</v>
      </c>
      <c r="D14" s="18"/>
      <c r="E14" s="19"/>
      <c r="F14" s="20" t="s">
        <v>526</v>
      </c>
      <c r="G14" s="20" t="s">
        <v>554</v>
      </c>
      <c r="H14" s="19" t="s">
        <v>553</v>
      </c>
    </row>
    <row r="15" spans="1:8" ht="18" customHeight="1">
      <c r="A15" s="15" t="s">
        <v>547</v>
      </c>
      <c r="B15" s="16" t="s">
        <v>189</v>
      </c>
      <c r="C15" s="17" t="s">
        <v>2</v>
      </c>
      <c r="D15" s="18"/>
      <c r="E15" s="19" t="s">
        <v>529</v>
      </c>
      <c r="F15" s="20" t="s">
        <v>555</v>
      </c>
      <c r="G15" s="20" t="s">
        <v>556</v>
      </c>
      <c r="H15" s="19" t="s">
        <v>538</v>
      </c>
    </row>
    <row r="16" spans="1:8" ht="18" customHeight="1">
      <c r="A16" s="15" t="s">
        <v>547</v>
      </c>
      <c r="B16" s="16" t="s">
        <v>189</v>
      </c>
      <c r="C16" s="17" t="s">
        <v>2</v>
      </c>
      <c r="D16" s="18"/>
      <c r="E16" s="19"/>
      <c r="F16" s="20" t="s">
        <v>550</v>
      </c>
      <c r="G16" s="20"/>
      <c r="H16" s="19"/>
    </row>
    <row r="17" spans="1:8" ht="18" customHeight="1">
      <c r="A17" s="15" t="s">
        <v>547</v>
      </c>
      <c r="B17" s="16" t="s">
        <v>189</v>
      </c>
      <c r="C17" s="17" t="s">
        <v>2</v>
      </c>
      <c r="D17" s="18"/>
      <c r="E17" s="19" t="s">
        <v>536</v>
      </c>
      <c r="F17" s="20" t="s">
        <v>536</v>
      </c>
      <c r="G17" s="20" t="s">
        <v>557</v>
      </c>
      <c r="H17" s="19" t="s">
        <v>538</v>
      </c>
    </row>
    <row r="18" spans="1:8" ht="18" customHeight="1">
      <c r="A18" s="15" t="s">
        <v>547</v>
      </c>
      <c r="B18" s="16" t="s">
        <v>189</v>
      </c>
      <c r="C18" s="17" t="s">
        <v>2</v>
      </c>
      <c r="D18" s="18" t="s">
        <v>558</v>
      </c>
      <c r="E18" s="19" t="s">
        <v>520</v>
      </c>
      <c r="F18" s="20" t="s">
        <v>521</v>
      </c>
      <c r="G18" s="20" t="s">
        <v>559</v>
      </c>
      <c r="H18" s="19" t="s">
        <v>560</v>
      </c>
    </row>
    <row r="19" spans="1:8" ht="18" customHeight="1">
      <c r="A19" s="15" t="s">
        <v>547</v>
      </c>
      <c r="B19" s="16" t="s">
        <v>189</v>
      </c>
      <c r="C19" s="17" t="s">
        <v>2</v>
      </c>
      <c r="D19" s="18"/>
      <c r="E19" s="19"/>
      <c r="F19" s="20" t="s">
        <v>526</v>
      </c>
      <c r="G19" s="20" t="s">
        <v>561</v>
      </c>
      <c r="H19" s="19" t="s">
        <v>538</v>
      </c>
    </row>
    <row r="20" spans="1:8" ht="18" customHeight="1">
      <c r="A20" s="15" t="s">
        <v>547</v>
      </c>
      <c r="B20" s="16" t="s">
        <v>189</v>
      </c>
      <c r="C20" s="17" t="s">
        <v>2</v>
      </c>
      <c r="D20" s="18"/>
      <c r="E20" s="19" t="s">
        <v>529</v>
      </c>
      <c r="F20" s="20" t="s">
        <v>555</v>
      </c>
      <c r="G20" s="20" t="s">
        <v>562</v>
      </c>
      <c r="H20" s="19" t="s">
        <v>538</v>
      </c>
    </row>
    <row r="21" spans="1:8" ht="18" customHeight="1">
      <c r="A21" s="15" t="s">
        <v>547</v>
      </c>
      <c r="B21" s="16" t="s">
        <v>189</v>
      </c>
      <c r="C21" s="17" t="s">
        <v>2</v>
      </c>
      <c r="D21" s="18" t="s">
        <v>563</v>
      </c>
      <c r="E21" s="19" t="s">
        <v>520</v>
      </c>
      <c r="F21" s="20" t="s">
        <v>521</v>
      </c>
      <c r="G21" s="20" t="s">
        <v>564</v>
      </c>
      <c r="H21" s="19" t="s">
        <v>523</v>
      </c>
    </row>
    <row r="22" spans="1:8" ht="18" customHeight="1">
      <c r="A22" s="15" t="s">
        <v>547</v>
      </c>
      <c r="B22" s="16" t="s">
        <v>189</v>
      </c>
      <c r="C22" s="17" t="s">
        <v>2</v>
      </c>
      <c r="D22" s="18"/>
      <c r="E22" s="19" t="s">
        <v>529</v>
      </c>
      <c r="F22" s="20" t="s">
        <v>565</v>
      </c>
      <c r="G22" s="20" t="s">
        <v>566</v>
      </c>
      <c r="H22" s="19" t="s">
        <v>523</v>
      </c>
    </row>
    <row r="23" spans="1:8" ht="18" customHeight="1">
      <c r="A23" s="15" t="s">
        <v>547</v>
      </c>
      <c r="B23" s="16" t="s">
        <v>189</v>
      </c>
      <c r="C23" s="17" t="s">
        <v>2</v>
      </c>
      <c r="D23" s="18"/>
      <c r="E23" s="19"/>
      <c r="F23" s="20" t="s">
        <v>555</v>
      </c>
      <c r="G23" s="20" t="s">
        <v>567</v>
      </c>
      <c r="H23" s="19" t="s">
        <v>99</v>
      </c>
    </row>
    <row r="24" spans="1:8" ht="18" customHeight="1">
      <c r="A24" s="15" t="s">
        <v>547</v>
      </c>
      <c r="B24" s="16" t="s">
        <v>189</v>
      </c>
      <c r="C24" s="17" t="s">
        <v>2</v>
      </c>
      <c r="D24" s="18" t="s">
        <v>568</v>
      </c>
      <c r="E24" s="19" t="s">
        <v>520</v>
      </c>
      <c r="F24" s="20" t="s">
        <v>521</v>
      </c>
      <c r="G24" s="20" t="s">
        <v>569</v>
      </c>
      <c r="H24" s="19" t="s">
        <v>570</v>
      </c>
    </row>
    <row r="25" spans="1:8" ht="18" customHeight="1">
      <c r="A25" s="15" t="s">
        <v>547</v>
      </c>
      <c r="B25" s="16" t="s">
        <v>189</v>
      </c>
      <c r="C25" s="17" t="s">
        <v>2</v>
      </c>
      <c r="D25" s="18"/>
      <c r="E25" s="19"/>
      <c r="F25" s="20" t="s">
        <v>527</v>
      </c>
      <c r="G25" s="20" t="s">
        <v>571</v>
      </c>
      <c r="H25" s="19" t="s">
        <v>523</v>
      </c>
    </row>
    <row r="26" spans="1:8" ht="18" customHeight="1">
      <c r="A26" s="15" t="s">
        <v>547</v>
      </c>
      <c r="B26" s="16" t="s">
        <v>189</v>
      </c>
      <c r="C26" s="17" t="s">
        <v>2</v>
      </c>
      <c r="D26" s="18"/>
      <c r="E26" s="19" t="s">
        <v>536</v>
      </c>
      <c r="F26" s="20" t="s">
        <v>536</v>
      </c>
      <c r="G26" s="20" t="s">
        <v>572</v>
      </c>
      <c r="H26" s="19" t="s">
        <v>523</v>
      </c>
    </row>
    <row r="27" spans="1:8" ht="18" customHeight="1">
      <c r="A27" s="15" t="s">
        <v>547</v>
      </c>
      <c r="B27" s="16" t="s">
        <v>189</v>
      </c>
      <c r="C27" s="17" t="s">
        <v>2</v>
      </c>
      <c r="D27" s="18" t="s">
        <v>573</v>
      </c>
      <c r="E27" s="19" t="s">
        <v>520</v>
      </c>
      <c r="F27" s="20" t="s">
        <v>521</v>
      </c>
      <c r="G27" s="20" t="s">
        <v>574</v>
      </c>
      <c r="H27" s="19" t="s">
        <v>523</v>
      </c>
    </row>
    <row r="28" spans="1:8" ht="18" customHeight="1">
      <c r="A28" s="15" t="s">
        <v>547</v>
      </c>
      <c r="B28" s="16" t="s">
        <v>189</v>
      </c>
      <c r="C28" s="17" t="s">
        <v>2</v>
      </c>
      <c r="D28" s="18"/>
      <c r="E28" s="19" t="s">
        <v>529</v>
      </c>
      <c r="F28" s="20" t="s">
        <v>565</v>
      </c>
      <c r="G28" s="20" t="s">
        <v>575</v>
      </c>
      <c r="H28" s="19" t="s">
        <v>523</v>
      </c>
    </row>
    <row r="29" spans="1:8" ht="18" customHeight="1">
      <c r="A29" s="15" t="s">
        <v>547</v>
      </c>
      <c r="B29" s="16" t="s">
        <v>189</v>
      </c>
      <c r="C29" s="17" t="s">
        <v>2</v>
      </c>
      <c r="D29" s="18"/>
      <c r="E29" s="19" t="s">
        <v>536</v>
      </c>
      <c r="F29" s="20" t="s">
        <v>536</v>
      </c>
      <c r="G29" s="20" t="s">
        <v>576</v>
      </c>
      <c r="H29" s="19" t="s">
        <v>523</v>
      </c>
    </row>
    <row r="30" spans="1:8" ht="18" customHeight="1">
      <c r="A30" s="15" t="s">
        <v>547</v>
      </c>
      <c r="B30" s="16" t="s">
        <v>189</v>
      </c>
      <c r="C30" s="17" t="s">
        <v>2</v>
      </c>
      <c r="D30" s="18" t="s">
        <v>577</v>
      </c>
      <c r="E30" s="19" t="s">
        <v>520</v>
      </c>
      <c r="F30" s="20" t="s">
        <v>521</v>
      </c>
      <c r="G30" s="20" t="s">
        <v>578</v>
      </c>
      <c r="H30" s="19" t="s">
        <v>570</v>
      </c>
    </row>
    <row r="31" spans="1:8" ht="18" customHeight="1">
      <c r="A31" s="15" t="s">
        <v>547</v>
      </c>
      <c r="B31" s="16" t="s">
        <v>189</v>
      </c>
      <c r="C31" s="17" t="s">
        <v>2</v>
      </c>
      <c r="D31" s="18"/>
      <c r="E31" s="19"/>
      <c r="F31" s="20" t="s">
        <v>524</v>
      </c>
      <c r="G31" s="20" t="s">
        <v>579</v>
      </c>
      <c r="H31" s="19" t="s">
        <v>570</v>
      </c>
    </row>
    <row r="32" spans="1:8" ht="18" customHeight="1">
      <c r="A32" s="15" t="s">
        <v>547</v>
      </c>
      <c r="B32" s="16" t="s">
        <v>189</v>
      </c>
      <c r="C32" s="17" t="s">
        <v>2</v>
      </c>
      <c r="D32" s="18"/>
      <c r="E32" s="19"/>
      <c r="F32" s="20" t="s">
        <v>526</v>
      </c>
      <c r="G32" s="20" t="s">
        <v>580</v>
      </c>
      <c r="H32" s="19" t="s">
        <v>570</v>
      </c>
    </row>
    <row r="33" spans="1:8" ht="18" customHeight="1">
      <c r="A33" s="15" t="s">
        <v>547</v>
      </c>
      <c r="B33" s="16" t="s">
        <v>189</v>
      </c>
      <c r="C33" s="17" t="s">
        <v>2</v>
      </c>
      <c r="D33" s="18"/>
      <c r="E33" s="19" t="s">
        <v>529</v>
      </c>
      <c r="F33" s="20" t="s">
        <v>555</v>
      </c>
      <c r="G33" s="20" t="s">
        <v>581</v>
      </c>
      <c r="H33" s="19" t="s">
        <v>570</v>
      </c>
    </row>
    <row r="34" spans="1:8" ht="18" customHeight="1">
      <c r="A34" s="15" t="s">
        <v>547</v>
      </c>
      <c r="B34" s="16" t="s">
        <v>189</v>
      </c>
      <c r="C34" s="17" t="s">
        <v>2</v>
      </c>
      <c r="D34" s="18" t="s">
        <v>582</v>
      </c>
      <c r="E34" s="19" t="s">
        <v>520</v>
      </c>
      <c r="F34" s="20" t="s">
        <v>521</v>
      </c>
      <c r="G34" s="20" t="s">
        <v>583</v>
      </c>
      <c r="H34" s="19" t="s">
        <v>584</v>
      </c>
    </row>
    <row r="35" spans="1:8" ht="18" customHeight="1">
      <c r="A35" s="15" t="s">
        <v>547</v>
      </c>
      <c r="B35" s="16" t="s">
        <v>189</v>
      </c>
      <c r="C35" s="17" t="s">
        <v>2</v>
      </c>
      <c r="D35" s="18"/>
      <c r="E35" s="19" t="s">
        <v>529</v>
      </c>
      <c r="F35" s="20" t="s">
        <v>555</v>
      </c>
      <c r="G35" s="20" t="s">
        <v>585</v>
      </c>
      <c r="H35" s="19" t="s">
        <v>523</v>
      </c>
    </row>
    <row r="36" spans="1:8" ht="18" customHeight="1">
      <c r="A36" s="15" t="s">
        <v>547</v>
      </c>
      <c r="B36" s="16" t="s">
        <v>189</v>
      </c>
      <c r="C36" s="17" t="s">
        <v>2</v>
      </c>
      <c r="D36" s="18"/>
      <c r="E36" s="19" t="s">
        <v>536</v>
      </c>
      <c r="F36" s="20" t="s">
        <v>536</v>
      </c>
      <c r="G36" s="20" t="s">
        <v>586</v>
      </c>
      <c r="H36" s="19" t="s">
        <v>538</v>
      </c>
    </row>
    <row r="37" spans="1:8" ht="18" customHeight="1">
      <c r="A37" s="15" t="s">
        <v>547</v>
      </c>
      <c r="B37" s="16" t="s">
        <v>189</v>
      </c>
      <c r="C37" s="17" t="s">
        <v>2</v>
      </c>
      <c r="D37" s="18" t="s">
        <v>587</v>
      </c>
      <c r="E37" s="19" t="s">
        <v>520</v>
      </c>
      <c r="F37" s="20" t="s">
        <v>521</v>
      </c>
      <c r="G37" s="20" t="s">
        <v>588</v>
      </c>
      <c r="H37" s="19" t="s">
        <v>570</v>
      </c>
    </row>
    <row r="38" spans="1:8" ht="18" customHeight="1">
      <c r="A38" s="15" t="s">
        <v>547</v>
      </c>
      <c r="B38" s="16" t="s">
        <v>189</v>
      </c>
      <c r="C38" s="17" t="s">
        <v>2</v>
      </c>
      <c r="D38" s="18"/>
      <c r="E38" s="19"/>
      <c r="F38" s="20" t="s">
        <v>527</v>
      </c>
      <c r="G38" s="20" t="s">
        <v>589</v>
      </c>
      <c r="H38" s="19" t="s">
        <v>553</v>
      </c>
    </row>
    <row r="39" spans="1:8" ht="18" customHeight="1">
      <c r="A39" s="15" t="s">
        <v>547</v>
      </c>
      <c r="B39" s="16" t="s">
        <v>189</v>
      </c>
      <c r="C39" s="17" t="s">
        <v>2</v>
      </c>
      <c r="D39" s="18"/>
      <c r="E39" s="19" t="s">
        <v>529</v>
      </c>
      <c r="F39" s="20" t="s">
        <v>550</v>
      </c>
      <c r="G39" s="20" t="s">
        <v>590</v>
      </c>
      <c r="H39" s="19" t="s">
        <v>570</v>
      </c>
    </row>
    <row r="40" spans="1:8" ht="18" customHeight="1">
      <c r="A40" s="15" t="s">
        <v>547</v>
      </c>
      <c r="B40" s="16" t="s">
        <v>189</v>
      </c>
      <c r="C40" s="17" t="s">
        <v>2</v>
      </c>
      <c r="D40" s="18" t="s">
        <v>591</v>
      </c>
      <c r="E40" s="19" t="s">
        <v>520</v>
      </c>
      <c r="F40" s="20" t="s">
        <v>521</v>
      </c>
      <c r="G40" s="20" t="s">
        <v>592</v>
      </c>
      <c r="H40" s="19" t="s">
        <v>523</v>
      </c>
    </row>
    <row r="41" spans="1:8" ht="18" customHeight="1">
      <c r="A41" s="15" t="s">
        <v>547</v>
      </c>
      <c r="B41" s="16" t="s">
        <v>189</v>
      </c>
      <c r="C41" s="17" t="s">
        <v>2</v>
      </c>
      <c r="D41" s="18"/>
      <c r="E41" s="19" t="s">
        <v>529</v>
      </c>
      <c r="F41" s="20" t="s">
        <v>565</v>
      </c>
      <c r="G41" s="20" t="s">
        <v>593</v>
      </c>
      <c r="H41" s="19" t="s">
        <v>570</v>
      </c>
    </row>
    <row r="42" spans="1:8" ht="18" customHeight="1">
      <c r="A42" s="15" t="s">
        <v>547</v>
      </c>
      <c r="B42" s="16" t="s">
        <v>189</v>
      </c>
      <c r="C42" s="17" t="s">
        <v>2</v>
      </c>
      <c r="D42" s="18"/>
      <c r="E42" s="19"/>
      <c r="F42" s="20" t="s">
        <v>550</v>
      </c>
      <c r="G42" s="20" t="s">
        <v>594</v>
      </c>
      <c r="H42" s="19" t="s">
        <v>553</v>
      </c>
    </row>
    <row r="43" spans="1:8" ht="18" customHeight="1">
      <c r="A43" s="15" t="s">
        <v>547</v>
      </c>
      <c r="B43" s="16" t="s">
        <v>189</v>
      </c>
      <c r="C43" s="17" t="s">
        <v>2</v>
      </c>
      <c r="D43" s="18" t="s">
        <v>595</v>
      </c>
      <c r="E43" s="19" t="s">
        <v>520</v>
      </c>
      <c r="F43" s="20" t="s">
        <v>521</v>
      </c>
      <c r="G43" s="20" t="s">
        <v>596</v>
      </c>
      <c r="H43" s="19" t="s">
        <v>523</v>
      </c>
    </row>
    <row r="44" spans="1:8" ht="18" customHeight="1">
      <c r="A44" s="15" t="s">
        <v>547</v>
      </c>
      <c r="B44" s="16" t="s">
        <v>189</v>
      </c>
      <c r="C44" s="17" t="s">
        <v>2</v>
      </c>
      <c r="D44" s="18"/>
      <c r="E44" s="19"/>
      <c r="F44" s="20" t="s">
        <v>524</v>
      </c>
      <c r="G44" s="20"/>
      <c r="H44" s="19"/>
    </row>
    <row r="45" spans="1:8" ht="18" customHeight="1">
      <c r="A45" s="15" t="s">
        <v>547</v>
      </c>
      <c r="B45" s="16" t="s">
        <v>189</v>
      </c>
      <c r="C45" s="17" t="s">
        <v>2</v>
      </c>
      <c r="D45" s="18"/>
      <c r="E45" s="19"/>
      <c r="F45" s="20" t="s">
        <v>526</v>
      </c>
      <c r="G45" s="20" t="s">
        <v>597</v>
      </c>
      <c r="H45" s="19" t="s">
        <v>570</v>
      </c>
    </row>
    <row r="46" spans="1:8" ht="18" customHeight="1">
      <c r="A46" s="15" t="s">
        <v>547</v>
      </c>
      <c r="B46" s="16" t="s">
        <v>189</v>
      </c>
      <c r="C46" s="17" t="s">
        <v>2</v>
      </c>
      <c r="D46" s="18"/>
      <c r="E46" s="19" t="s">
        <v>529</v>
      </c>
      <c r="F46" s="20" t="s">
        <v>555</v>
      </c>
      <c r="G46" s="20" t="s">
        <v>598</v>
      </c>
      <c r="H46" s="19" t="s">
        <v>99</v>
      </c>
    </row>
    <row r="47" spans="1:8" ht="18" customHeight="1">
      <c r="A47" s="15" t="s">
        <v>547</v>
      </c>
      <c r="B47" s="16" t="s">
        <v>189</v>
      </c>
      <c r="C47" s="17" t="s">
        <v>2</v>
      </c>
      <c r="D47" s="18" t="s">
        <v>599</v>
      </c>
      <c r="E47" s="19" t="s">
        <v>520</v>
      </c>
      <c r="F47" s="20" t="s">
        <v>521</v>
      </c>
      <c r="G47" s="20" t="s">
        <v>600</v>
      </c>
      <c r="H47" s="19" t="s">
        <v>570</v>
      </c>
    </row>
    <row r="48" spans="1:8" ht="18" customHeight="1">
      <c r="A48" s="15" t="s">
        <v>547</v>
      </c>
      <c r="B48" s="16" t="s">
        <v>189</v>
      </c>
      <c r="C48" s="17" t="s">
        <v>2</v>
      </c>
      <c r="D48" s="18"/>
      <c r="E48" s="19" t="s">
        <v>529</v>
      </c>
      <c r="F48" s="20" t="s">
        <v>555</v>
      </c>
      <c r="G48" s="20" t="s">
        <v>601</v>
      </c>
      <c r="H48" s="19" t="s">
        <v>570</v>
      </c>
    </row>
    <row r="49" spans="1:8" ht="18" customHeight="1">
      <c r="A49" s="15" t="s">
        <v>547</v>
      </c>
      <c r="B49" s="16" t="s">
        <v>189</v>
      </c>
      <c r="C49" s="17" t="s">
        <v>2</v>
      </c>
      <c r="D49" s="18"/>
      <c r="E49" s="19" t="s">
        <v>536</v>
      </c>
      <c r="F49" s="20" t="s">
        <v>536</v>
      </c>
      <c r="G49" s="20" t="s">
        <v>602</v>
      </c>
      <c r="H49" s="19" t="s">
        <v>570</v>
      </c>
    </row>
    <row r="50" spans="1:8" ht="18" customHeight="1">
      <c r="A50" s="15" t="s">
        <v>547</v>
      </c>
      <c r="B50" s="16" t="s">
        <v>189</v>
      </c>
      <c r="C50" s="17" t="s">
        <v>2</v>
      </c>
      <c r="D50" s="18" t="s">
        <v>603</v>
      </c>
      <c r="E50" s="19" t="s">
        <v>520</v>
      </c>
      <c r="F50" s="20" t="s">
        <v>521</v>
      </c>
      <c r="G50" s="20" t="s">
        <v>604</v>
      </c>
      <c r="H50" s="19" t="s">
        <v>523</v>
      </c>
    </row>
    <row r="51" spans="1:8" ht="18" customHeight="1">
      <c r="A51" s="15" t="s">
        <v>547</v>
      </c>
      <c r="B51" s="16" t="s">
        <v>189</v>
      </c>
      <c r="C51" s="17" t="s">
        <v>2</v>
      </c>
      <c r="D51" s="18"/>
      <c r="E51" s="19" t="s">
        <v>529</v>
      </c>
      <c r="F51" s="20" t="s">
        <v>555</v>
      </c>
      <c r="G51" s="20" t="s">
        <v>605</v>
      </c>
      <c r="H51" s="19" t="s">
        <v>570</v>
      </c>
    </row>
    <row r="52" spans="1:8" ht="18" customHeight="1">
      <c r="A52" s="15" t="s">
        <v>547</v>
      </c>
      <c r="B52" s="16" t="s">
        <v>189</v>
      </c>
      <c r="C52" s="17" t="s">
        <v>2</v>
      </c>
      <c r="D52" s="18"/>
      <c r="E52" s="19" t="s">
        <v>536</v>
      </c>
      <c r="F52" s="20" t="s">
        <v>536</v>
      </c>
      <c r="G52" s="20" t="s">
        <v>606</v>
      </c>
      <c r="H52" s="19" t="s">
        <v>553</v>
      </c>
    </row>
    <row r="53" spans="1:8" ht="18" customHeight="1">
      <c r="A53" s="15" t="s">
        <v>547</v>
      </c>
      <c r="B53" s="16" t="s">
        <v>189</v>
      </c>
      <c r="C53" s="17" t="s">
        <v>2</v>
      </c>
      <c r="D53" s="18" t="s">
        <v>607</v>
      </c>
      <c r="E53" s="19" t="s">
        <v>520</v>
      </c>
      <c r="F53" s="20" t="s">
        <v>521</v>
      </c>
      <c r="G53" s="20" t="s">
        <v>608</v>
      </c>
      <c r="H53" s="19" t="s">
        <v>570</v>
      </c>
    </row>
    <row r="54" spans="1:8" ht="18" customHeight="1">
      <c r="A54" s="15" t="s">
        <v>547</v>
      </c>
      <c r="B54" s="16" t="s">
        <v>189</v>
      </c>
      <c r="C54" s="17" t="s">
        <v>2</v>
      </c>
      <c r="D54" s="18"/>
      <c r="E54" s="19"/>
      <c r="F54" s="20" t="s">
        <v>527</v>
      </c>
      <c r="G54" s="20"/>
      <c r="H54" s="19"/>
    </row>
    <row r="55" spans="1:8" ht="18" customHeight="1">
      <c r="A55" s="15" t="s">
        <v>547</v>
      </c>
      <c r="B55" s="16" t="s">
        <v>189</v>
      </c>
      <c r="C55" s="17" t="s">
        <v>2</v>
      </c>
      <c r="D55" s="18"/>
      <c r="E55" s="19" t="s">
        <v>529</v>
      </c>
      <c r="F55" s="20" t="s">
        <v>555</v>
      </c>
      <c r="G55" s="20"/>
      <c r="H55" s="19"/>
    </row>
    <row r="56" spans="1:8" ht="18" customHeight="1">
      <c r="A56" s="15" t="s">
        <v>547</v>
      </c>
      <c r="B56" s="16" t="s">
        <v>189</v>
      </c>
      <c r="C56" s="17" t="s">
        <v>2</v>
      </c>
      <c r="D56" s="18"/>
      <c r="E56" s="19"/>
      <c r="F56" s="20" t="s">
        <v>550</v>
      </c>
      <c r="G56" s="20" t="s">
        <v>609</v>
      </c>
      <c r="H56" s="19" t="s">
        <v>553</v>
      </c>
    </row>
    <row r="57" spans="1:8" ht="18" customHeight="1">
      <c r="A57" s="15" t="s">
        <v>547</v>
      </c>
      <c r="B57" s="16" t="s">
        <v>189</v>
      </c>
      <c r="C57" s="17" t="s">
        <v>2</v>
      </c>
      <c r="D57" s="18"/>
      <c r="E57" s="19" t="s">
        <v>536</v>
      </c>
      <c r="F57" s="20" t="s">
        <v>536</v>
      </c>
      <c r="G57" s="20" t="s">
        <v>610</v>
      </c>
      <c r="H57" s="19" t="s">
        <v>523</v>
      </c>
    </row>
    <row r="58" spans="1:8" ht="18" customHeight="1">
      <c r="A58" s="15" t="s">
        <v>547</v>
      </c>
      <c r="B58" s="16" t="s">
        <v>189</v>
      </c>
      <c r="C58" s="17" t="s">
        <v>2</v>
      </c>
      <c r="D58" s="18" t="s">
        <v>611</v>
      </c>
      <c r="E58" s="19" t="s">
        <v>520</v>
      </c>
      <c r="F58" s="20" t="s">
        <v>521</v>
      </c>
      <c r="G58" s="20" t="s">
        <v>612</v>
      </c>
      <c r="H58" s="19" t="s">
        <v>613</v>
      </c>
    </row>
    <row r="59" spans="1:8" ht="18" customHeight="1">
      <c r="A59" s="15" t="s">
        <v>547</v>
      </c>
      <c r="B59" s="16" t="s">
        <v>189</v>
      </c>
      <c r="C59" s="17" t="s">
        <v>2</v>
      </c>
      <c r="D59" s="18"/>
      <c r="E59" s="19" t="s">
        <v>529</v>
      </c>
      <c r="F59" s="20" t="s">
        <v>555</v>
      </c>
      <c r="G59" s="20" t="s">
        <v>614</v>
      </c>
      <c r="H59" s="19" t="s">
        <v>613</v>
      </c>
    </row>
    <row r="60" spans="1:8" ht="18" customHeight="1">
      <c r="A60" s="15" t="s">
        <v>547</v>
      </c>
      <c r="B60" s="16" t="s">
        <v>189</v>
      </c>
      <c r="C60" s="17" t="s">
        <v>2</v>
      </c>
      <c r="D60" s="18"/>
      <c r="E60" s="19" t="s">
        <v>536</v>
      </c>
      <c r="F60" s="20" t="s">
        <v>536</v>
      </c>
      <c r="G60" s="20" t="s">
        <v>615</v>
      </c>
      <c r="H60" s="19" t="s">
        <v>523</v>
      </c>
    </row>
    <row r="61" spans="1:8" ht="18" customHeight="1">
      <c r="A61" s="15" t="s">
        <v>547</v>
      </c>
      <c r="B61" s="16" t="s">
        <v>189</v>
      </c>
      <c r="C61" s="17" t="s">
        <v>2</v>
      </c>
      <c r="D61" s="18" t="s">
        <v>616</v>
      </c>
      <c r="E61" s="19" t="s">
        <v>520</v>
      </c>
      <c r="F61" s="20" t="s">
        <v>521</v>
      </c>
      <c r="G61" s="20" t="s">
        <v>617</v>
      </c>
      <c r="H61" s="19" t="s">
        <v>613</v>
      </c>
    </row>
    <row r="62" spans="1:8" ht="18" customHeight="1">
      <c r="A62" s="15" t="s">
        <v>547</v>
      </c>
      <c r="B62" s="16" t="s">
        <v>189</v>
      </c>
      <c r="C62" s="17" t="s">
        <v>2</v>
      </c>
      <c r="D62" s="18"/>
      <c r="E62" s="19" t="s">
        <v>529</v>
      </c>
      <c r="F62" s="20" t="s">
        <v>550</v>
      </c>
      <c r="G62" s="20" t="s">
        <v>618</v>
      </c>
      <c r="H62" s="19" t="s">
        <v>99</v>
      </c>
    </row>
    <row r="63" spans="1:8" ht="18" customHeight="1">
      <c r="A63" s="15" t="s">
        <v>547</v>
      </c>
      <c r="B63" s="16" t="s">
        <v>189</v>
      </c>
      <c r="C63" s="17" t="s">
        <v>2</v>
      </c>
      <c r="D63" s="18"/>
      <c r="E63" s="19" t="s">
        <v>536</v>
      </c>
      <c r="F63" s="20" t="s">
        <v>536</v>
      </c>
      <c r="G63" s="20" t="s">
        <v>619</v>
      </c>
      <c r="H63" s="19" t="s">
        <v>613</v>
      </c>
    </row>
    <row r="64" spans="1:8" ht="18" customHeight="1">
      <c r="A64" s="15" t="s">
        <v>547</v>
      </c>
      <c r="B64" s="16" t="s">
        <v>189</v>
      </c>
      <c r="C64" s="17" t="s">
        <v>2</v>
      </c>
      <c r="D64" s="18" t="s">
        <v>620</v>
      </c>
      <c r="E64" s="19" t="s">
        <v>520</v>
      </c>
      <c r="F64" s="20" t="s">
        <v>521</v>
      </c>
      <c r="G64" s="20" t="s">
        <v>621</v>
      </c>
      <c r="H64" s="19" t="s">
        <v>523</v>
      </c>
    </row>
    <row r="65" spans="1:8" ht="18" customHeight="1">
      <c r="A65" s="15" t="s">
        <v>547</v>
      </c>
      <c r="B65" s="16" t="s">
        <v>189</v>
      </c>
      <c r="C65" s="17" t="s">
        <v>2</v>
      </c>
      <c r="D65" s="18"/>
      <c r="E65" s="19" t="s">
        <v>529</v>
      </c>
      <c r="F65" s="20" t="s">
        <v>555</v>
      </c>
      <c r="G65" s="20"/>
      <c r="H65" s="19"/>
    </row>
    <row r="66" spans="1:8" ht="18" customHeight="1">
      <c r="A66" s="15" t="s">
        <v>547</v>
      </c>
      <c r="B66" s="16" t="s">
        <v>189</v>
      </c>
      <c r="C66" s="17" t="s">
        <v>2</v>
      </c>
      <c r="D66" s="18"/>
      <c r="E66" s="19"/>
      <c r="F66" s="20" t="s">
        <v>550</v>
      </c>
      <c r="G66" s="20" t="s">
        <v>622</v>
      </c>
      <c r="H66" s="19" t="s">
        <v>99</v>
      </c>
    </row>
    <row r="67" spans="1:8" ht="18" customHeight="1">
      <c r="A67" s="15" t="s">
        <v>547</v>
      </c>
      <c r="B67" s="16" t="s">
        <v>189</v>
      </c>
      <c r="C67" s="17" t="s">
        <v>2</v>
      </c>
      <c r="D67" s="18"/>
      <c r="E67" s="19" t="s">
        <v>536</v>
      </c>
      <c r="F67" s="20" t="s">
        <v>536</v>
      </c>
      <c r="G67" s="20" t="s">
        <v>623</v>
      </c>
      <c r="H67" s="19" t="s">
        <v>523</v>
      </c>
    </row>
    <row r="68" spans="1:8" ht="18" customHeight="1">
      <c r="A68" s="15" t="s">
        <v>547</v>
      </c>
      <c r="B68" s="16" t="s">
        <v>189</v>
      </c>
      <c r="C68" s="17" t="s">
        <v>2</v>
      </c>
      <c r="D68" s="18" t="s">
        <v>624</v>
      </c>
      <c r="E68" s="19" t="s">
        <v>520</v>
      </c>
      <c r="F68" s="20" t="s">
        <v>521</v>
      </c>
      <c r="G68" s="20" t="s">
        <v>625</v>
      </c>
      <c r="H68" s="19" t="s">
        <v>103</v>
      </c>
    </row>
    <row r="69" spans="1:8" ht="18" customHeight="1">
      <c r="A69" s="15" t="s">
        <v>547</v>
      </c>
      <c r="B69" s="16" t="s">
        <v>189</v>
      </c>
      <c r="C69" s="17" t="s">
        <v>2</v>
      </c>
      <c r="D69" s="18"/>
      <c r="E69" s="19"/>
      <c r="F69" s="20" t="s">
        <v>526</v>
      </c>
      <c r="G69" s="20" t="s">
        <v>626</v>
      </c>
      <c r="H69" s="19" t="s">
        <v>99</v>
      </c>
    </row>
    <row r="70" spans="1:8" ht="18" customHeight="1">
      <c r="A70" s="15" t="s">
        <v>547</v>
      </c>
      <c r="B70" s="16" t="s">
        <v>189</v>
      </c>
      <c r="C70" s="17" t="s">
        <v>2</v>
      </c>
      <c r="D70" s="18"/>
      <c r="E70" s="19" t="s">
        <v>529</v>
      </c>
      <c r="F70" s="20" t="s">
        <v>550</v>
      </c>
      <c r="G70" s="20" t="s">
        <v>627</v>
      </c>
      <c r="H70" s="19" t="s">
        <v>570</v>
      </c>
    </row>
    <row r="71" spans="1:8" ht="18" customHeight="1">
      <c r="A71" s="15" t="s">
        <v>547</v>
      </c>
      <c r="B71" s="16" t="s">
        <v>189</v>
      </c>
      <c r="C71" s="17" t="s">
        <v>2</v>
      </c>
      <c r="D71" s="18" t="s">
        <v>628</v>
      </c>
      <c r="E71" s="19" t="s">
        <v>520</v>
      </c>
      <c r="F71" s="20" t="s">
        <v>521</v>
      </c>
      <c r="G71" s="20"/>
      <c r="H71" s="19"/>
    </row>
    <row r="72" spans="1:8" ht="18" customHeight="1">
      <c r="A72" s="15" t="s">
        <v>547</v>
      </c>
      <c r="B72" s="16" t="s">
        <v>189</v>
      </c>
      <c r="C72" s="17" t="s">
        <v>2</v>
      </c>
      <c r="D72" s="18"/>
      <c r="E72" s="19"/>
      <c r="F72" s="20" t="s">
        <v>526</v>
      </c>
      <c r="G72" s="20" t="s">
        <v>629</v>
      </c>
      <c r="H72" s="19" t="s">
        <v>523</v>
      </c>
    </row>
    <row r="73" spans="1:8" ht="18" customHeight="1">
      <c r="A73" s="15" t="s">
        <v>547</v>
      </c>
      <c r="B73" s="16" t="s">
        <v>189</v>
      </c>
      <c r="C73" s="17" t="s">
        <v>2</v>
      </c>
      <c r="D73" s="18"/>
      <c r="E73" s="19" t="s">
        <v>529</v>
      </c>
      <c r="F73" s="20" t="s">
        <v>565</v>
      </c>
      <c r="G73" s="20"/>
      <c r="H73" s="19"/>
    </row>
    <row r="74" spans="1:8" ht="18" customHeight="1">
      <c r="A74" s="15" t="s">
        <v>547</v>
      </c>
      <c r="B74" s="16" t="s">
        <v>189</v>
      </c>
      <c r="C74" s="17" t="s">
        <v>2</v>
      </c>
      <c r="D74" s="18"/>
      <c r="E74" s="19"/>
      <c r="F74" s="20" t="s">
        <v>555</v>
      </c>
      <c r="G74" s="20" t="s">
        <v>630</v>
      </c>
      <c r="H74" s="19" t="s">
        <v>523</v>
      </c>
    </row>
    <row r="75" spans="1:8" ht="18" customHeight="1">
      <c r="A75" s="15" t="s">
        <v>547</v>
      </c>
      <c r="B75" s="16" t="s">
        <v>189</v>
      </c>
      <c r="C75" s="17" t="s">
        <v>2</v>
      </c>
      <c r="D75" s="18"/>
      <c r="E75" s="19" t="s">
        <v>536</v>
      </c>
      <c r="F75" s="20" t="s">
        <v>536</v>
      </c>
      <c r="G75" s="20" t="s">
        <v>631</v>
      </c>
      <c r="H75" s="19" t="s">
        <v>538</v>
      </c>
    </row>
    <row r="76" spans="1:8" ht="18" customHeight="1">
      <c r="A76" s="15" t="s">
        <v>547</v>
      </c>
      <c r="B76" s="16" t="s">
        <v>189</v>
      </c>
      <c r="C76" s="17" t="s">
        <v>2</v>
      </c>
      <c r="D76" s="18" t="s">
        <v>632</v>
      </c>
      <c r="E76" s="19" t="s">
        <v>520</v>
      </c>
      <c r="F76" s="20" t="s">
        <v>521</v>
      </c>
      <c r="G76" s="20" t="s">
        <v>633</v>
      </c>
      <c r="H76" s="19" t="s">
        <v>103</v>
      </c>
    </row>
    <row r="77" spans="1:8" ht="18" customHeight="1">
      <c r="A77" s="15" t="s">
        <v>547</v>
      </c>
      <c r="B77" s="16" t="s">
        <v>189</v>
      </c>
      <c r="C77" s="17" t="s">
        <v>2</v>
      </c>
      <c r="D77" s="18"/>
      <c r="E77" s="19" t="s">
        <v>529</v>
      </c>
      <c r="F77" s="20" t="s">
        <v>555</v>
      </c>
      <c r="G77" s="20" t="s">
        <v>634</v>
      </c>
      <c r="H77" s="19" t="s">
        <v>523</v>
      </c>
    </row>
    <row r="78" spans="1:8" ht="18" customHeight="1">
      <c r="A78" s="15" t="s">
        <v>547</v>
      </c>
      <c r="B78" s="16" t="s">
        <v>189</v>
      </c>
      <c r="C78" s="17" t="s">
        <v>2</v>
      </c>
      <c r="D78" s="18"/>
      <c r="E78" s="19"/>
      <c r="F78" s="20" t="s">
        <v>550</v>
      </c>
      <c r="G78" s="20" t="s">
        <v>635</v>
      </c>
      <c r="H78" s="19" t="s">
        <v>523</v>
      </c>
    </row>
    <row r="79" spans="1:8" ht="18" customHeight="1">
      <c r="A79" s="15" t="s">
        <v>547</v>
      </c>
      <c r="B79" s="16" t="s">
        <v>189</v>
      </c>
      <c r="C79" s="17" t="s">
        <v>2</v>
      </c>
      <c r="D79" s="18" t="s">
        <v>636</v>
      </c>
      <c r="E79" s="19" t="s">
        <v>520</v>
      </c>
      <c r="F79" s="20" t="s">
        <v>521</v>
      </c>
      <c r="G79" s="20" t="s">
        <v>637</v>
      </c>
      <c r="H79" s="19" t="s">
        <v>99</v>
      </c>
    </row>
    <row r="80" spans="1:8" ht="18" customHeight="1">
      <c r="A80" s="15" t="s">
        <v>547</v>
      </c>
      <c r="B80" s="16" t="s">
        <v>189</v>
      </c>
      <c r="C80" s="17" t="s">
        <v>2</v>
      </c>
      <c r="D80" s="18"/>
      <c r="E80" s="19" t="s">
        <v>529</v>
      </c>
      <c r="F80" s="20" t="s">
        <v>555</v>
      </c>
      <c r="G80" s="20" t="s">
        <v>638</v>
      </c>
      <c r="H80" s="19" t="s">
        <v>523</v>
      </c>
    </row>
    <row r="81" spans="1:8" ht="18" customHeight="1">
      <c r="A81" s="15" t="s">
        <v>547</v>
      </c>
      <c r="B81" s="16" t="s">
        <v>189</v>
      </c>
      <c r="C81" s="17" t="s">
        <v>2</v>
      </c>
      <c r="D81" s="18"/>
      <c r="E81" s="19" t="s">
        <v>536</v>
      </c>
      <c r="F81" s="20" t="s">
        <v>536</v>
      </c>
      <c r="G81" s="20" t="s">
        <v>639</v>
      </c>
      <c r="H81" s="19" t="s">
        <v>99</v>
      </c>
    </row>
  </sheetData>
  <sheetProtection formatCells="0" formatColumns="0" formatRows="0"/>
  <mergeCells count="8">
    <mergeCell ref="F5:F6"/>
    <mergeCell ref="G5:G6"/>
    <mergeCell ref="H5:H6"/>
    <mergeCell ref="A5:A6"/>
    <mergeCell ref="B5:B6"/>
    <mergeCell ref="C5:C6"/>
    <mergeCell ref="D5:D6"/>
    <mergeCell ref="E5:E6"/>
  </mergeCells>
  <phoneticPr fontId="27" type="noConversion"/>
  <printOptions horizontalCentered="1"/>
  <pageMargins left="0.35416666666666702" right="0.35416666666666702" top="0.39305555555555599" bottom="0.39305555555555599" header="0.51111111111111096" footer="0.31458333333333299"/>
  <pageSetup paperSize="9" scale="63" fitToHeight="100" orientation="landscape" blackAndWhite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showGridLines="0" showZeros="0" workbookViewId="0"/>
  </sheetViews>
  <sheetFormatPr defaultColWidth="9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21" width="15.33203125" style="65" customWidth="1"/>
    <col min="22" max="255" width="9.1640625" style="65" customWidth="1"/>
  </cols>
  <sheetData>
    <row r="1" spans="1:255" ht="14.25" customHeight="1">
      <c r="A1" s="66"/>
      <c r="B1" s="67"/>
      <c r="C1" s="67"/>
      <c r="D1" s="67"/>
      <c r="E1" s="200"/>
      <c r="F1" s="200"/>
      <c r="G1" s="200"/>
      <c r="H1" s="200"/>
      <c r="I1" s="211"/>
      <c r="J1" s="211"/>
      <c r="K1" s="211"/>
      <c r="L1" s="211"/>
      <c r="M1" s="211"/>
      <c r="N1" s="211"/>
      <c r="O1" s="211"/>
      <c r="P1" s="211"/>
      <c r="Q1" s="216"/>
      <c r="R1" s="216"/>
      <c r="S1" s="216"/>
      <c r="T1" s="216"/>
      <c r="U1" s="71" t="s">
        <v>57</v>
      </c>
    </row>
    <row r="2" spans="1:255" ht="20.100000000000001" customHeight="1">
      <c r="A2" s="201" t="s">
        <v>58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55" ht="14.25" customHeight="1">
      <c r="A3" s="70" t="s">
        <v>7</v>
      </c>
      <c r="B3" s="67"/>
      <c r="C3" s="67"/>
      <c r="D3" s="67"/>
      <c r="E3" s="67"/>
      <c r="F3" s="200"/>
      <c r="G3" s="200"/>
      <c r="H3" s="200"/>
      <c r="I3" s="211"/>
      <c r="J3" s="211"/>
      <c r="K3" s="211"/>
      <c r="L3" s="211"/>
      <c r="M3" s="211"/>
      <c r="N3" s="211"/>
      <c r="O3" s="211"/>
      <c r="P3" s="211"/>
      <c r="Q3" s="216"/>
      <c r="R3" s="216"/>
      <c r="S3" s="216"/>
      <c r="T3" s="216"/>
      <c r="U3" s="217" t="s">
        <v>8</v>
      </c>
    </row>
    <row r="4" spans="1:255" ht="14.25" customHeight="1">
      <c r="A4" s="252" t="s">
        <v>59</v>
      </c>
      <c r="B4" s="252"/>
      <c r="C4" s="252"/>
      <c r="D4" s="253"/>
      <c r="E4" s="254"/>
      <c r="F4" s="256" t="s">
        <v>60</v>
      </c>
      <c r="G4" s="203" t="s">
        <v>61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18"/>
      <c r="U4" s="264" t="s">
        <v>62</v>
      </c>
    </row>
    <row r="5" spans="1:255" ht="14.25" customHeight="1">
      <c r="A5" s="252" t="s">
        <v>63</v>
      </c>
      <c r="B5" s="252"/>
      <c r="C5" s="255"/>
      <c r="D5" s="255" t="s">
        <v>64</v>
      </c>
      <c r="E5" s="255" t="s">
        <v>65</v>
      </c>
      <c r="F5" s="256"/>
      <c r="G5" s="258" t="s">
        <v>66</v>
      </c>
      <c r="H5" s="205" t="s">
        <v>67</v>
      </c>
      <c r="I5" s="205"/>
      <c r="J5" s="205"/>
      <c r="K5" s="205"/>
      <c r="L5" s="205"/>
      <c r="M5" s="205"/>
      <c r="N5" s="260" t="s">
        <v>68</v>
      </c>
      <c r="O5" s="260" t="s">
        <v>69</v>
      </c>
      <c r="P5" s="260" t="s">
        <v>70</v>
      </c>
      <c r="Q5" s="261" t="s">
        <v>71</v>
      </c>
      <c r="R5" s="263" t="s">
        <v>72</v>
      </c>
      <c r="S5" s="263" t="s">
        <v>73</v>
      </c>
      <c r="T5" s="263" t="s">
        <v>74</v>
      </c>
      <c r="U5" s="265"/>
    </row>
    <row r="6" spans="1:255" ht="14.25" customHeight="1">
      <c r="A6" s="206" t="s">
        <v>75</v>
      </c>
      <c r="B6" s="206" t="s">
        <v>76</v>
      </c>
      <c r="C6" s="207" t="s">
        <v>77</v>
      </c>
      <c r="D6" s="254"/>
      <c r="E6" s="254"/>
      <c r="F6" s="257"/>
      <c r="G6" s="259"/>
      <c r="H6" s="208" t="s">
        <v>78</v>
      </c>
      <c r="I6" s="212" t="s">
        <v>79</v>
      </c>
      <c r="J6" s="212" t="s">
        <v>80</v>
      </c>
      <c r="K6" s="213" t="s">
        <v>81</v>
      </c>
      <c r="L6" s="213" t="s">
        <v>82</v>
      </c>
      <c r="M6" s="208" t="s">
        <v>83</v>
      </c>
      <c r="N6" s="260"/>
      <c r="O6" s="260"/>
      <c r="P6" s="260"/>
      <c r="Q6" s="262"/>
      <c r="R6" s="263"/>
      <c r="S6" s="263"/>
      <c r="T6" s="263"/>
      <c r="U6" s="266"/>
    </row>
    <row r="7" spans="1:255" s="199" customFormat="1" ht="14.25" customHeight="1">
      <c r="A7" s="74"/>
      <c r="B7" s="74"/>
      <c r="C7" s="74"/>
      <c r="D7" s="74"/>
      <c r="E7" s="74" t="s">
        <v>66</v>
      </c>
      <c r="F7" s="209">
        <v>12258034</v>
      </c>
      <c r="G7" s="210">
        <v>12258034</v>
      </c>
      <c r="H7" s="210">
        <v>12258034</v>
      </c>
      <c r="I7" s="214">
        <v>12258034</v>
      </c>
      <c r="J7" s="214">
        <v>0</v>
      </c>
      <c r="K7" s="210">
        <v>0</v>
      </c>
      <c r="L7" s="210">
        <v>0</v>
      </c>
      <c r="M7" s="215">
        <v>0</v>
      </c>
      <c r="N7" s="210">
        <v>0</v>
      </c>
      <c r="O7" s="210">
        <v>0</v>
      </c>
      <c r="P7" s="210">
        <f>SUM(0)</f>
        <v>0</v>
      </c>
      <c r="Q7" s="210">
        <v>0</v>
      </c>
      <c r="R7" s="219">
        <v>0</v>
      </c>
      <c r="S7" s="219">
        <v>0</v>
      </c>
      <c r="T7" s="219">
        <v>0</v>
      </c>
      <c r="U7" s="78">
        <v>0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</row>
    <row r="8" spans="1:255" ht="14.25" customHeight="1">
      <c r="A8" s="74"/>
      <c r="B8" s="74"/>
      <c r="C8" s="74"/>
      <c r="D8" s="74" t="s">
        <v>84</v>
      </c>
      <c r="E8" s="74" t="s">
        <v>85</v>
      </c>
      <c r="F8" s="209">
        <v>12258034</v>
      </c>
      <c r="G8" s="210">
        <v>12258034</v>
      </c>
      <c r="H8" s="210">
        <v>12258034</v>
      </c>
      <c r="I8" s="214">
        <v>12258034</v>
      </c>
      <c r="J8" s="214">
        <v>0</v>
      </c>
      <c r="K8" s="210">
        <v>0</v>
      </c>
      <c r="L8" s="210">
        <v>0</v>
      </c>
      <c r="M8" s="215">
        <v>0</v>
      </c>
      <c r="N8" s="210">
        <v>0</v>
      </c>
      <c r="O8" s="210">
        <v>0</v>
      </c>
      <c r="P8" s="210">
        <f t="shared" ref="P8:P26" si="0">SUM(0)</f>
        <v>0</v>
      </c>
      <c r="Q8" s="210">
        <v>0</v>
      </c>
      <c r="R8" s="219">
        <v>0</v>
      </c>
      <c r="S8" s="219">
        <v>0</v>
      </c>
      <c r="T8" s="219">
        <v>0</v>
      </c>
      <c r="U8" s="78">
        <v>0</v>
      </c>
    </row>
    <row r="9" spans="1:255" ht="14.25" customHeight="1">
      <c r="A9" s="74"/>
      <c r="B9" s="74"/>
      <c r="C9" s="74"/>
      <c r="D9" s="74" t="s">
        <v>86</v>
      </c>
      <c r="E9" s="74" t="s">
        <v>87</v>
      </c>
      <c r="F9" s="209">
        <v>12258034</v>
      </c>
      <c r="G9" s="210">
        <v>12258034</v>
      </c>
      <c r="H9" s="210">
        <v>12258034</v>
      </c>
      <c r="I9" s="214">
        <v>12258034</v>
      </c>
      <c r="J9" s="214">
        <v>0</v>
      </c>
      <c r="K9" s="210">
        <v>0</v>
      </c>
      <c r="L9" s="210">
        <v>0</v>
      </c>
      <c r="M9" s="215">
        <v>0</v>
      </c>
      <c r="N9" s="210">
        <v>0</v>
      </c>
      <c r="O9" s="210">
        <v>0</v>
      </c>
      <c r="P9" s="210">
        <f t="shared" si="0"/>
        <v>0</v>
      </c>
      <c r="Q9" s="210">
        <v>0</v>
      </c>
      <c r="R9" s="219">
        <v>0</v>
      </c>
      <c r="S9" s="219">
        <v>0</v>
      </c>
      <c r="T9" s="219">
        <v>0</v>
      </c>
      <c r="U9" s="78">
        <v>0</v>
      </c>
    </row>
    <row r="10" spans="1:255" ht="14.25" customHeight="1">
      <c r="A10" s="74" t="s">
        <v>88</v>
      </c>
      <c r="B10" s="74" t="s">
        <v>89</v>
      </c>
      <c r="C10" s="74" t="s">
        <v>90</v>
      </c>
      <c r="D10" s="74" t="s">
        <v>91</v>
      </c>
      <c r="E10" s="74" t="s">
        <v>92</v>
      </c>
      <c r="F10" s="209">
        <v>20000</v>
      </c>
      <c r="G10" s="210">
        <v>20000</v>
      </c>
      <c r="H10" s="210">
        <v>20000</v>
      </c>
      <c r="I10" s="214">
        <v>20000</v>
      </c>
      <c r="J10" s="214">
        <v>0</v>
      </c>
      <c r="K10" s="210">
        <v>0</v>
      </c>
      <c r="L10" s="210">
        <v>0</v>
      </c>
      <c r="M10" s="215">
        <v>0</v>
      </c>
      <c r="N10" s="210">
        <v>0</v>
      </c>
      <c r="O10" s="210">
        <v>0</v>
      </c>
      <c r="P10" s="210">
        <f t="shared" si="0"/>
        <v>0</v>
      </c>
      <c r="Q10" s="210">
        <v>0</v>
      </c>
      <c r="R10" s="219">
        <v>0</v>
      </c>
      <c r="S10" s="219">
        <v>0</v>
      </c>
      <c r="T10" s="219">
        <v>0</v>
      </c>
      <c r="U10" s="78">
        <v>0</v>
      </c>
    </row>
    <row r="11" spans="1:255" ht="14.25" customHeight="1">
      <c r="A11" s="74" t="s">
        <v>88</v>
      </c>
      <c r="B11" s="74" t="s">
        <v>89</v>
      </c>
      <c r="C11" s="74" t="s">
        <v>93</v>
      </c>
      <c r="D11" s="74" t="s">
        <v>91</v>
      </c>
      <c r="E11" s="74" t="s">
        <v>94</v>
      </c>
      <c r="F11" s="209">
        <v>33600</v>
      </c>
      <c r="G11" s="210">
        <v>33600</v>
      </c>
      <c r="H11" s="210">
        <v>33600</v>
      </c>
      <c r="I11" s="214">
        <v>33600</v>
      </c>
      <c r="J11" s="214">
        <v>0</v>
      </c>
      <c r="K11" s="210">
        <v>0</v>
      </c>
      <c r="L11" s="210">
        <v>0</v>
      </c>
      <c r="M11" s="215">
        <v>0</v>
      </c>
      <c r="N11" s="210">
        <v>0</v>
      </c>
      <c r="O11" s="210">
        <v>0</v>
      </c>
      <c r="P11" s="210">
        <f t="shared" si="0"/>
        <v>0</v>
      </c>
      <c r="Q11" s="210">
        <v>0</v>
      </c>
      <c r="R11" s="219">
        <v>0</v>
      </c>
      <c r="S11" s="219">
        <v>0</v>
      </c>
      <c r="T11" s="219">
        <v>0</v>
      </c>
      <c r="U11" s="78">
        <v>0</v>
      </c>
    </row>
    <row r="12" spans="1:255" ht="14.25" customHeight="1">
      <c r="A12" s="74" t="s">
        <v>88</v>
      </c>
      <c r="B12" s="74" t="s">
        <v>95</v>
      </c>
      <c r="C12" s="74" t="s">
        <v>89</v>
      </c>
      <c r="D12" s="74" t="s">
        <v>91</v>
      </c>
      <c r="E12" s="74" t="s">
        <v>96</v>
      </c>
      <c r="F12" s="209">
        <v>1984617</v>
      </c>
      <c r="G12" s="210">
        <v>1984617</v>
      </c>
      <c r="H12" s="210">
        <v>1984617</v>
      </c>
      <c r="I12" s="214">
        <v>1984617</v>
      </c>
      <c r="J12" s="214">
        <v>0</v>
      </c>
      <c r="K12" s="210">
        <v>0</v>
      </c>
      <c r="L12" s="210">
        <v>0</v>
      </c>
      <c r="M12" s="215">
        <v>0</v>
      </c>
      <c r="N12" s="210">
        <v>0</v>
      </c>
      <c r="O12" s="210">
        <v>0</v>
      </c>
      <c r="P12" s="210">
        <f t="shared" si="0"/>
        <v>0</v>
      </c>
      <c r="Q12" s="210">
        <v>0</v>
      </c>
      <c r="R12" s="219">
        <v>0</v>
      </c>
      <c r="S12" s="219">
        <v>0</v>
      </c>
      <c r="T12" s="219">
        <v>0</v>
      </c>
      <c r="U12" s="78">
        <v>0</v>
      </c>
    </row>
    <row r="13" spans="1:255" ht="14.25" customHeight="1">
      <c r="A13" s="74" t="s">
        <v>88</v>
      </c>
      <c r="B13" s="74" t="s">
        <v>95</v>
      </c>
      <c r="C13" s="74" t="s">
        <v>97</v>
      </c>
      <c r="D13" s="74" t="s">
        <v>91</v>
      </c>
      <c r="E13" s="74" t="s">
        <v>98</v>
      </c>
      <c r="F13" s="209">
        <v>100000</v>
      </c>
      <c r="G13" s="210">
        <v>100000</v>
      </c>
      <c r="H13" s="210">
        <v>100000</v>
      </c>
      <c r="I13" s="214">
        <v>100000</v>
      </c>
      <c r="J13" s="214">
        <v>0</v>
      </c>
      <c r="K13" s="210">
        <v>0</v>
      </c>
      <c r="L13" s="210">
        <v>0</v>
      </c>
      <c r="M13" s="215">
        <v>0</v>
      </c>
      <c r="N13" s="210">
        <v>0</v>
      </c>
      <c r="O13" s="210">
        <v>0</v>
      </c>
      <c r="P13" s="210">
        <f t="shared" si="0"/>
        <v>0</v>
      </c>
      <c r="Q13" s="210">
        <v>0</v>
      </c>
      <c r="R13" s="219">
        <v>0</v>
      </c>
      <c r="S13" s="219">
        <v>0</v>
      </c>
      <c r="T13" s="219">
        <v>0</v>
      </c>
      <c r="U13" s="78">
        <v>0</v>
      </c>
    </row>
    <row r="14" spans="1:255" ht="14.25" customHeight="1">
      <c r="A14" s="74" t="s">
        <v>88</v>
      </c>
      <c r="B14" s="74" t="s">
        <v>95</v>
      </c>
      <c r="C14" s="74" t="s">
        <v>99</v>
      </c>
      <c r="D14" s="74" t="s">
        <v>91</v>
      </c>
      <c r="E14" s="74" t="s">
        <v>100</v>
      </c>
      <c r="F14" s="209">
        <v>1422450</v>
      </c>
      <c r="G14" s="210">
        <v>1422450</v>
      </c>
      <c r="H14" s="210">
        <v>1422450</v>
      </c>
      <c r="I14" s="214">
        <v>1422450</v>
      </c>
      <c r="J14" s="214">
        <v>0</v>
      </c>
      <c r="K14" s="210">
        <v>0</v>
      </c>
      <c r="L14" s="210">
        <v>0</v>
      </c>
      <c r="M14" s="215">
        <v>0</v>
      </c>
      <c r="N14" s="210">
        <v>0</v>
      </c>
      <c r="O14" s="210">
        <v>0</v>
      </c>
      <c r="P14" s="210">
        <f t="shared" si="0"/>
        <v>0</v>
      </c>
      <c r="Q14" s="210">
        <v>0</v>
      </c>
      <c r="R14" s="219">
        <v>0</v>
      </c>
      <c r="S14" s="219">
        <v>0</v>
      </c>
      <c r="T14" s="219">
        <v>0</v>
      </c>
      <c r="U14" s="78">
        <v>0</v>
      </c>
    </row>
    <row r="15" spans="1:255" ht="14.25" customHeight="1">
      <c r="A15" s="74" t="s">
        <v>88</v>
      </c>
      <c r="B15" s="74" t="s">
        <v>95</v>
      </c>
      <c r="C15" s="74" t="s">
        <v>101</v>
      </c>
      <c r="D15" s="74" t="s">
        <v>91</v>
      </c>
      <c r="E15" s="74" t="s">
        <v>102</v>
      </c>
      <c r="F15" s="209">
        <v>73160</v>
      </c>
      <c r="G15" s="210">
        <v>73160</v>
      </c>
      <c r="H15" s="210">
        <v>73160</v>
      </c>
      <c r="I15" s="214">
        <v>73160</v>
      </c>
      <c r="J15" s="214">
        <v>0</v>
      </c>
      <c r="K15" s="210">
        <v>0</v>
      </c>
      <c r="L15" s="210">
        <v>0</v>
      </c>
      <c r="M15" s="215">
        <v>0</v>
      </c>
      <c r="N15" s="210">
        <v>0</v>
      </c>
      <c r="O15" s="210">
        <v>0</v>
      </c>
      <c r="P15" s="210">
        <f t="shared" si="0"/>
        <v>0</v>
      </c>
      <c r="Q15" s="210">
        <v>0</v>
      </c>
      <c r="R15" s="219">
        <v>0</v>
      </c>
      <c r="S15" s="219">
        <v>0</v>
      </c>
      <c r="T15" s="219">
        <v>0</v>
      </c>
      <c r="U15" s="78">
        <v>0</v>
      </c>
    </row>
    <row r="16" spans="1:255" ht="14.25" customHeight="1">
      <c r="A16" s="74" t="s">
        <v>88</v>
      </c>
      <c r="B16" s="74" t="s">
        <v>103</v>
      </c>
      <c r="C16" s="74" t="s">
        <v>101</v>
      </c>
      <c r="D16" s="74" t="s">
        <v>91</v>
      </c>
      <c r="E16" s="74" t="s">
        <v>104</v>
      </c>
      <c r="F16" s="209">
        <v>293851</v>
      </c>
      <c r="G16" s="210">
        <v>293851</v>
      </c>
      <c r="H16" s="210">
        <v>293851</v>
      </c>
      <c r="I16" s="214">
        <v>293851</v>
      </c>
      <c r="J16" s="214">
        <v>0</v>
      </c>
      <c r="K16" s="210">
        <v>0</v>
      </c>
      <c r="L16" s="210">
        <v>0</v>
      </c>
      <c r="M16" s="215">
        <v>0</v>
      </c>
      <c r="N16" s="210">
        <v>0</v>
      </c>
      <c r="O16" s="210">
        <v>0</v>
      </c>
      <c r="P16" s="210">
        <f t="shared" si="0"/>
        <v>0</v>
      </c>
      <c r="Q16" s="210">
        <v>0</v>
      </c>
      <c r="R16" s="219">
        <v>0</v>
      </c>
      <c r="S16" s="219">
        <v>0</v>
      </c>
      <c r="T16" s="219">
        <v>0</v>
      </c>
      <c r="U16" s="78">
        <v>0</v>
      </c>
    </row>
    <row r="17" spans="1:21" ht="14.25" customHeight="1">
      <c r="A17" s="74" t="s">
        <v>105</v>
      </c>
      <c r="B17" s="74" t="s">
        <v>106</v>
      </c>
      <c r="C17" s="74" t="s">
        <v>89</v>
      </c>
      <c r="D17" s="74" t="s">
        <v>91</v>
      </c>
      <c r="E17" s="74" t="s">
        <v>107</v>
      </c>
      <c r="F17" s="209">
        <v>5000</v>
      </c>
      <c r="G17" s="210">
        <v>5000</v>
      </c>
      <c r="H17" s="210">
        <v>5000</v>
      </c>
      <c r="I17" s="214">
        <v>5000</v>
      </c>
      <c r="J17" s="214">
        <v>0</v>
      </c>
      <c r="K17" s="210">
        <v>0</v>
      </c>
      <c r="L17" s="210">
        <v>0</v>
      </c>
      <c r="M17" s="215">
        <v>0</v>
      </c>
      <c r="N17" s="210">
        <v>0</v>
      </c>
      <c r="O17" s="210">
        <v>0</v>
      </c>
      <c r="P17" s="210">
        <f t="shared" si="0"/>
        <v>0</v>
      </c>
      <c r="Q17" s="210">
        <v>0</v>
      </c>
      <c r="R17" s="219">
        <v>0</v>
      </c>
      <c r="S17" s="219">
        <v>0</v>
      </c>
      <c r="T17" s="219">
        <v>0</v>
      </c>
      <c r="U17" s="78">
        <v>0</v>
      </c>
    </row>
    <row r="18" spans="1:21" ht="14.25" customHeight="1">
      <c r="A18" s="74" t="s">
        <v>108</v>
      </c>
      <c r="B18" s="74" t="s">
        <v>109</v>
      </c>
      <c r="C18" s="74" t="s">
        <v>109</v>
      </c>
      <c r="D18" s="74" t="s">
        <v>91</v>
      </c>
      <c r="E18" s="74" t="s">
        <v>110</v>
      </c>
      <c r="F18" s="209">
        <v>588132</v>
      </c>
      <c r="G18" s="210">
        <v>588132</v>
      </c>
      <c r="H18" s="210">
        <v>588132</v>
      </c>
      <c r="I18" s="214">
        <v>588132</v>
      </c>
      <c r="J18" s="214">
        <v>0</v>
      </c>
      <c r="K18" s="210">
        <v>0</v>
      </c>
      <c r="L18" s="210">
        <v>0</v>
      </c>
      <c r="M18" s="215">
        <v>0</v>
      </c>
      <c r="N18" s="210">
        <v>0</v>
      </c>
      <c r="O18" s="210">
        <v>0</v>
      </c>
      <c r="P18" s="210">
        <f t="shared" si="0"/>
        <v>0</v>
      </c>
      <c r="Q18" s="210">
        <v>0</v>
      </c>
      <c r="R18" s="219">
        <v>0</v>
      </c>
      <c r="S18" s="219">
        <v>0</v>
      </c>
      <c r="T18" s="219">
        <v>0</v>
      </c>
      <c r="U18" s="78">
        <v>0</v>
      </c>
    </row>
    <row r="19" spans="1:21" ht="14.25" customHeight="1">
      <c r="A19" s="74" t="s">
        <v>108</v>
      </c>
      <c r="B19" s="74" t="s">
        <v>109</v>
      </c>
      <c r="C19" s="74" t="s">
        <v>106</v>
      </c>
      <c r="D19" s="74" t="s">
        <v>91</v>
      </c>
      <c r="E19" s="74" t="s">
        <v>111</v>
      </c>
      <c r="F19" s="209">
        <v>235236</v>
      </c>
      <c r="G19" s="210">
        <v>235236</v>
      </c>
      <c r="H19" s="210">
        <v>235236</v>
      </c>
      <c r="I19" s="214">
        <v>235236</v>
      </c>
      <c r="J19" s="214">
        <v>0</v>
      </c>
      <c r="K19" s="210">
        <v>0</v>
      </c>
      <c r="L19" s="210">
        <v>0</v>
      </c>
      <c r="M19" s="215">
        <v>0</v>
      </c>
      <c r="N19" s="210">
        <v>0</v>
      </c>
      <c r="O19" s="210">
        <v>0</v>
      </c>
      <c r="P19" s="210">
        <f t="shared" si="0"/>
        <v>0</v>
      </c>
      <c r="Q19" s="210">
        <v>0</v>
      </c>
      <c r="R19" s="219">
        <v>0</v>
      </c>
      <c r="S19" s="219">
        <v>0</v>
      </c>
      <c r="T19" s="219">
        <v>0</v>
      </c>
      <c r="U19" s="78">
        <v>0</v>
      </c>
    </row>
    <row r="20" spans="1:21" ht="14.25" customHeight="1">
      <c r="A20" s="74" t="s">
        <v>108</v>
      </c>
      <c r="B20" s="74" t="s">
        <v>101</v>
      </c>
      <c r="C20" s="74" t="s">
        <v>89</v>
      </c>
      <c r="D20" s="74" t="s">
        <v>91</v>
      </c>
      <c r="E20" s="74" t="s">
        <v>112</v>
      </c>
      <c r="F20" s="209">
        <v>118348</v>
      </c>
      <c r="G20" s="210">
        <v>118348</v>
      </c>
      <c r="H20" s="210">
        <v>118348</v>
      </c>
      <c r="I20" s="214">
        <v>118348</v>
      </c>
      <c r="J20" s="214">
        <v>0</v>
      </c>
      <c r="K20" s="210">
        <v>0</v>
      </c>
      <c r="L20" s="210">
        <v>0</v>
      </c>
      <c r="M20" s="215">
        <v>0</v>
      </c>
      <c r="N20" s="210">
        <v>0</v>
      </c>
      <c r="O20" s="210">
        <v>0</v>
      </c>
      <c r="P20" s="210">
        <f t="shared" si="0"/>
        <v>0</v>
      </c>
      <c r="Q20" s="210">
        <v>0</v>
      </c>
      <c r="R20" s="219">
        <v>0</v>
      </c>
      <c r="S20" s="219">
        <v>0</v>
      </c>
      <c r="T20" s="219">
        <v>0</v>
      </c>
      <c r="U20" s="78">
        <v>0</v>
      </c>
    </row>
    <row r="21" spans="1:21" ht="14.25" customHeight="1">
      <c r="A21" s="74" t="s">
        <v>113</v>
      </c>
      <c r="B21" s="74" t="s">
        <v>114</v>
      </c>
      <c r="C21" s="74" t="s">
        <v>89</v>
      </c>
      <c r="D21" s="74" t="s">
        <v>91</v>
      </c>
      <c r="E21" s="74" t="s">
        <v>115</v>
      </c>
      <c r="F21" s="209">
        <v>73092</v>
      </c>
      <c r="G21" s="210">
        <v>73092</v>
      </c>
      <c r="H21" s="210">
        <v>73092</v>
      </c>
      <c r="I21" s="214">
        <v>73092</v>
      </c>
      <c r="J21" s="214">
        <v>0</v>
      </c>
      <c r="K21" s="210">
        <v>0</v>
      </c>
      <c r="L21" s="210">
        <v>0</v>
      </c>
      <c r="M21" s="215">
        <v>0</v>
      </c>
      <c r="N21" s="210">
        <v>0</v>
      </c>
      <c r="O21" s="210">
        <v>0</v>
      </c>
      <c r="P21" s="210">
        <f t="shared" si="0"/>
        <v>0</v>
      </c>
      <c r="Q21" s="210">
        <v>0</v>
      </c>
      <c r="R21" s="219">
        <v>0</v>
      </c>
      <c r="S21" s="219">
        <v>0</v>
      </c>
      <c r="T21" s="219">
        <v>0</v>
      </c>
      <c r="U21" s="78">
        <v>0</v>
      </c>
    </row>
    <row r="22" spans="1:21" ht="14.25" customHeight="1">
      <c r="A22" s="74" t="s">
        <v>113</v>
      </c>
      <c r="B22" s="74" t="s">
        <v>114</v>
      </c>
      <c r="C22" s="74" t="s">
        <v>97</v>
      </c>
      <c r="D22" s="74" t="s">
        <v>91</v>
      </c>
      <c r="E22" s="74" t="s">
        <v>116</v>
      </c>
      <c r="F22" s="209">
        <v>103368</v>
      </c>
      <c r="G22" s="210">
        <v>103368</v>
      </c>
      <c r="H22" s="210">
        <v>103368</v>
      </c>
      <c r="I22" s="214">
        <v>103368</v>
      </c>
      <c r="J22" s="214">
        <v>0</v>
      </c>
      <c r="K22" s="210">
        <v>0</v>
      </c>
      <c r="L22" s="210">
        <v>0</v>
      </c>
      <c r="M22" s="215">
        <v>0</v>
      </c>
      <c r="N22" s="210">
        <v>0</v>
      </c>
      <c r="O22" s="210">
        <v>0</v>
      </c>
      <c r="P22" s="210">
        <f t="shared" si="0"/>
        <v>0</v>
      </c>
      <c r="Q22" s="210">
        <v>0</v>
      </c>
      <c r="R22" s="219">
        <v>0</v>
      </c>
      <c r="S22" s="219">
        <v>0</v>
      </c>
      <c r="T22" s="219">
        <v>0</v>
      </c>
      <c r="U22" s="78">
        <v>0</v>
      </c>
    </row>
    <row r="23" spans="1:21" ht="14.25" customHeight="1">
      <c r="A23" s="74" t="s">
        <v>117</v>
      </c>
      <c r="B23" s="74" t="s">
        <v>101</v>
      </c>
      <c r="C23" s="74" t="s">
        <v>89</v>
      </c>
      <c r="D23" s="74" t="s">
        <v>91</v>
      </c>
      <c r="E23" s="74" t="s">
        <v>118</v>
      </c>
      <c r="F23" s="209">
        <v>566000</v>
      </c>
      <c r="G23" s="210">
        <v>566000</v>
      </c>
      <c r="H23" s="210">
        <v>566000</v>
      </c>
      <c r="I23" s="214">
        <v>566000</v>
      </c>
      <c r="J23" s="214">
        <v>0</v>
      </c>
      <c r="K23" s="210">
        <v>0</v>
      </c>
      <c r="L23" s="210">
        <v>0</v>
      </c>
      <c r="M23" s="215">
        <v>0</v>
      </c>
      <c r="N23" s="210">
        <v>0</v>
      </c>
      <c r="O23" s="210">
        <v>0</v>
      </c>
      <c r="P23" s="210">
        <f t="shared" si="0"/>
        <v>0</v>
      </c>
      <c r="Q23" s="210">
        <v>0</v>
      </c>
      <c r="R23" s="219">
        <v>0</v>
      </c>
      <c r="S23" s="219">
        <v>0</v>
      </c>
      <c r="T23" s="219">
        <v>0</v>
      </c>
      <c r="U23" s="78">
        <v>0</v>
      </c>
    </row>
    <row r="24" spans="1:21" ht="14.25" customHeight="1">
      <c r="A24" s="74" t="s">
        <v>119</v>
      </c>
      <c r="B24" s="74" t="s">
        <v>109</v>
      </c>
      <c r="C24" s="74" t="s">
        <v>101</v>
      </c>
      <c r="D24" s="74" t="s">
        <v>91</v>
      </c>
      <c r="E24" s="74" t="s">
        <v>120</v>
      </c>
      <c r="F24" s="209">
        <v>3318000</v>
      </c>
      <c r="G24" s="210">
        <v>3318000</v>
      </c>
      <c r="H24" s="210">
        <v>3318000</v>
      </c>
      <c r="I24" s="214">
        <v>3318000</v>
      </c>
      <c r="J24" s="214">
        <v>0</v>
      </c>
      <c r="K24" s="210">
        <v>0</v>
      </c>
      <c r="L24" s="210">
        <v>0</v>
      </c>
      <c r="M24" s="215">
        <v>0</v>
      </c>
      <c r="N24" s="210">
        <v>0</v>
      </c>
      <c r="O24" s="210">
        <v>0</v>
      </c>
      <c r="P24" s="210">
        <f t="shared" si="0"/>
        <v>0</v>
      </c>
      <c r="Q24" s="210">
        <v>0</v>
      </c>
      <c r="R24" s="219">
        <v>0</v>
      </c>
      <c r="S24" s="219">
        <v>0</v>
      </c>
      <c r="T24" s="219">
        <v>0</v>
      </c>
      <c r="U24" s="78">
        <v>0</v>
      </c>
    </row>
    <row r="25" spans="1:21" ht="14.25" customHeight="1">
      <c r="A25" s="74" t="s">
        <v>119</v>
      </c>
      <c r="B25" s="74" t="s">
        <v>121</v>
      </c>
      <c r="C25" s="74" t="s">
        <v>109</v>
      </c>
      <c r="D25" s="74" t="s">
        <v>91</v>
      </c>
      <c r="E25" s="74" t="s">
        <v>122</v>
      </c>
      <c r="F25" s="209">
        <v>2855744</v>
      </c>
      <c r="G25" s="210">
        <v>2855744</v>
      </c>
      <c r="H25" s="210">
        <v>2855744</v>
      </c>
      <c r="I25" s="214">
        <v>2855744</v>
      </c>
      <c r="J25" s="214">
        <v>0</v>
      </c>
      <c r="K25" s="210">
        <v>0</v>
      </c>
      <c r="L25" s="210">
        <v>0</v>
      </c>
      <c r="M25" s="215">
        <v>0</v>
      </c>
      <c r="N25" s="210">
        <v>0</v>
      </c>
      <c r="O25" s="210">
        <v>0</v>
      </c>
      <c r="P25" s="210">
        <f t="shared" si="0"/>
        <v>0</v>
      </c>
      <c r="Q25" s="210">
        <v>0</v>
      </c>
      <c r="R25" s="219">
        <v>0</v>
      </c>
      <c r="S25" s="219">
        <v>0</v>
      </c>
      <c r="T25" s="219">
        <v>0</v>
      </c>
      <c r="U25" s="78">
        <v>0</v>
      </c>
    </row>
    <row r="26" spans="1:21" ht="14.25" customHeight="1">
      <c r="A26" s="74" t="s">
        <v>123</v>
      </c>
      <c r="B26" s="74" t="s">
        <v>97</v>
      </c>
      <c r="C26" s="74" t="s">
        <v>89</v>
      </c>
      <c r="D26" s="74" t="s">
        <v>91</v>
      </c>
      <c r="E26" s="74" t="s">
        <v>124</v>
      </c>
      <c r="F26" s="209">
        <v>467436</v>
      </c>
      <c r="G26" s="210">
        <v>467436</v>
      </c>
      <c r="H26" s="210">
        <v>467436</v>
      </c>
      <c r="I26" s="214">
        <v>467436</v>
      </c>
      <c r="J26" s="214">
        <v>0</v>
      </c>
      <c r="K26" s="210">
        <v>0</v>
      </c>
      <c r="L26" s="210">
        <v>0</v>
      </c>
      <c r="M26" s="215">
        <v>0</v>
      </c>
      <c r="N26" s="210">
        <v>0</v>
      </c>
      <c r="O26" s="210">
        <v>0</v>
      </c>
      <c r="P26" s="210">
        <f t="shared" si="0"/>
        <v>0</v>
      </c>
      <c r="Q26" s="210">
        <v>0</v>
      </c>
      <c r="R26" s="219">
        <v>0</v>
      </c>
      <c r="S26" s="219">
        <v>0</v>
      </c>
      <c r="T26" s="219">
        <v>0</v>
      </c>
      <c r="U26" s="78">
        <v>0</v>
      </c>
    </row>
  </sheetData>
  <sheetProtection formatCells="0" formatColumns="0" formatRows="0"/>
  <mergeCells count="14">
    <mergeCell ref="R5:R6"/>
    <mergeCell ref="S5:S6"/>
    <mergeCell ref="T5:T6"/>
    <mergeCell ref="U4:U6"/>
    <mergeCell ref="G5:G6"/>
    <mergeCell ref="N5:N6"/>
    <mergeCell ref="O5:O6"/>
    <mergeCell ref="P5:P6"/>
    <mergeCell ref="Q5:Q6"/>
    <mergeCell ref="A4:E4"/>
    <mergeCell ref="A5:C5"/>
    <mergeCell ref="D5:D6"/>
    <mergeCell ref="E5:E6"/>
    <mergeCell ref="F4:F6"/>
  </mergeCells>
  <phoneticPr fontId="27" type="noConversion"/>
  <printOptions horizontalCentered="1"/>
  <pageMargins left="0.196527777777778" right="0.196527777777778" top="0.78680555555555598" bottom="0.59027777777777801" header="0.51111111111111096" footer="0.31458333333333299"/>
  <pageSetup paperSize="9" scale="56" orientation="landscape" horizontalDpi="180" verticalDpi="18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showGridLines="0" showZeros="0" workbookViewId="0"/>
  </sheetViews>
  <sheetFormatPr defaultColWidth="9.1640625" defaultRowHeight="14.25" customHeight="1"/>
  <cols>
    <col min="1" max="1" width="5.83203125" style="67" customWidth="1"/>
    <col min="2" max="3" width="4.83203125" style="67" customWidth="1"/>
    <col min="4" max="4" width="12.83203125" style="67" customWidth="1"/>
    <col min="5" max="5" width="44.83203125" style="67" customWidth="1"/>
    <col min="6" max="8" width="22.5" style="67" customWidth="1"/>
    <col min="9" max="244" width="9" style="67" customWidth="1"/>
    <col min="245" max="253" width="9.1640625" style="65" customWidth="1"/>
    <col min="254" max="16384" width="9.1640625" style="65"/>
  </cols>
  <sheetData>
    <row r="1" spans="1:254" ht="14.25" customHeight="1">
      <c r="A1" s="66"/>
      <c r="H1" s="68" t="s">
        <v>125</v>
      </c>
    </row>
    <row r="2" spans="1:254" s="194" customFormat="1" ht="20.100000000000001" customHeight="1">
      <c r="A2" s="48" t="s">
        <v>126</v>
      </c>
      <c r="B2" s="196"/>
      <c r="C2" s="196"/>
      <c r="D2" s="196"/>
      <c r="E2" s="196"/>
      <c r="F2" s="196"/>
      <c r="G2" s="196"/>
      <c r="H2" s="196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</row>
    <row r="3" spans="1:254" ht="14.25" customHeight="1">
      <c r="A3" s="70" t="s">
        <v>7</v>
      </c>
      <c r="H3" s="71" t="s">
        <v>8</v>
      </c>
    </row>
    <row r="4" spans="1:254" s="195" customFormat="1" ht="14.25" customHeight="1">
      <c r="A4" s="252" t="s">
        <v>127</v>
      </c>
      <c r="B4" s="252"/>
      <c r="C4" s="252"/>
      <c r="D4" s="252"/>
      <c r="E4" s="255"/>
      <c r="F4" s="252" t="s">
        <v>128</v>
      </c>
      <c r="G4" s="252" t="s">
        <v>129</v>
      </c>
      <c r="H4" s="252" t="s">
        <v>130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95" customFormat="1" ht="14.25" customHeight="1">
      <c r="A5" s="267" t="s">
        <v>63</v>
      </c>
      <c r="B5" s="267"/>
      <c r="C5" s="267"/>
      <c r="D5" s="267" t="s">
        <v>64</v>
      </c>
      <c r="E5" s="267" t="s">
        <v>131</v>
      </c>
      <c r="F5" s="252"/>
      <c r="G5" s="252"/>
      <c r="H5" s="252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</row>
    <row r="6" spans="1:254" ht="14.25" customHeight="1">
      <c r="A6" s="72" t="s">
        <v>75</v>
      </c>
      <c r="B6" s="73" t="s">
        <v>76</v>
      </c>
      <c r="C6" s="73" t="s">
        <v>77</v>
      </c>
      <c r="D6" s="255"/>
      <c r="E6" s="255"/>
      <c r="F6" s="252"/>
      <c r="G6" s="252"/>
      <c r="H6" s="252"/>
    </row>
    <row r="7" spans="1:254" s="66" customFormat="1" ht="14.25" customHeight="1">
      <c r="A7" s="74"/>
      <c r="B7" s="74"/>
      <c r="C7" s="74"/>
      <c r="D7" s="197"/>
      <c r="E7" s="197" t="s">
        <v>66</v>
      </c>
      <c r="F7" s="78">
        <v>12258034</v>
      </c>
      <c r="G7" s="78">
        <v>7292274</v>
      </c>
      <c r="H7" s="78">
        <v>4965760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</row>
    <row r="8" spans="1:254" ht="14.25" customHeight="1">
      <c r="A8" s="74"/>
      <c r="B8" s="74"/>
      <c r="C8" s="74"/>
      <c r="D8" s="197" t="s">
        <v>84</v>
      </c>
      <c r="E8" s="197" t="s">
        <v>85</v>
      </c>
      <c r="F8" s="78">
        <v>12258034</v>
      </c>
      <c r="G8" s="78">
        <v>7292274</v>
      </c>
      <c r="H8" s="78">
        <v>4965760</v>
      </c>
    </row>
    <row r="9" spans="1:254" ht="14.25" customHeight="1">
      <c r="A9" s="74"/>
      <c r="B9" s="74"/>
      <c r="C9" s="74"/>
      <c r="D9" s="197" t="s">
        <v>86</v>
      </c>
      <c r="E9" s="197" t="s">
        <v>87</v>
      </c>
      <c r="F9" s="78">
        <v>12258034</v>
      </c>
      <c r="G9" s="78">
        <v>7292274</v>
      </c>
      <c r="H9" s="78">
        <v>4965760</v>
      </c>
    </row>
    <row r="10" spans="1:254" ht="14.25" customHeight="1">
      <c r="A10" s="74" t="s">
        <v>88</v>
      </c>
      <c r="B10" s="74" t="s">
        <v>89</v>
      </c>
      <c r="C10" s="74" t="s">
        <v>90</v>
      </c>
      <c r="D10" s="197" t="s">
        <v>91</v>
      </c>
      <c r="E10" s="197" t="s">
        <v>92</v>
      </c>
      <c r="F10" s="78">
        <v>20000</v>
      </c>
      <c r="G10" s="78">
        <v>0</v>
      </c>
      <c r="H10" s="78">
        <v>20000</v>
      </c>
    </row>
    <row r="11" spans="1:254" ht="14.25" customHeight="1">
      <c r="A11" s="74" t="s">
        <v>88</v>
      </c>
      <c r="B11" s="74" t="s">
        <v>89</v>
      </c>
      <c r="C11" s="74" t="s">
        <v>93</v>
      </c>
      <c r="D11" s="197" t="s">
        <v>91</v>
      </c>
      <c r="E11" s="197" t="s">
        <v>94</v>
      </c>
      <c r="F11" s="78">
        <v>33600</v>
      </c>
      <c r="G11" s="78">
        <v>0</v>
      </c>
      <c r="H11" s="78">
        <v>33600</v>
      </c>
    </row>
    <row r="12" spans="1:254" ht="14.25" customHeight="1">
      <c r="A12" s="74" t="s">
        <v>88</v>
      </c>
      <c r="B12" s="74" t="s">
        <v>95</v>
      </c>
      <c r="C12" s="74" t="s">
        <v>89</v>
      </c>
      <c r="D12" s="197" t="s">
        <v>91</v>
      </c>
      <c r="E12" s="197" t="s">
        <v>96</v>
      </c>
      <c r="F12" s="78">
        <v>1984617</v>
      </c>
      <c r="G12" s="78">
        <v>1984617</v>
      </c>
      <c r="H12" s="78">
        <v>0</v>
      </c>
    </row>
    <row r="13" spans="1:254" ht="14.25" customHeight="1">
      <c r="A13" s="74" t="s">
        <v>88</v>
      </c>
      <c r="B13" s="74" t="s">
        <v>95</v>
      </c>
      <c r="C13" s="74" t="s">
        <v>97</v>
      </c>
      <c r="D13" s="197" t="s">
        <v>91</v>
      </c>
      <c r="E13" s="197" t="s">
        <v>98</v>
      </c>
      <c r="F13" s="78">
        <v>100000</v>
      </c>
      <c r="G13" s="78">
        <v>0</v>
      </c>
      <c r="H13" s="78">
        <v>100000</v>
      </c>
    </row>
    <row r="14" spans="1:254" ht="14.25" customHeight="1">
      <c r="A14" s="74" t="s">
        <v>88</v>
      </c>
      <c r="B14" s="74" t="s">
        <v>95</v>
      </c>
      <c r="C14" s="74" t="s">
        <v>99</v>
      </c>
      <c r="D14" s="197" t="s">
        <v>91</v>
      </c>
      <c r="E14" s="197" t="s">
        <v>100</v>
      </c>
      <c r="F14" s="78">
        <v>1422450</v>
      </c>
      <c r="G14" s="78">
        <v>1422450</v>
      </c>
      <c r="H14" s="78">
        <v>0</v>
      </c>
    </row>
    <row r="15" spans="1:254" ht="14.25" customHeight="1">
      <c r="A15" s="74" t="s">
        <v>88</v>
      </c>
      <c r="B15" s="74" t="s">
        <v>95</v>
      </c>
      <c r="C15" s="74" t="s">
        <v>101</v>
      </c>
      <c r="D15" s="197" t="s">
        <v>91</v>
      </c>
      <c r="E15" s="197" t="s">
        <v>102</v>
      </c>
      <c r="F15" s="78">
        <v>73160</v>
      </c>
      <c r="G15" s="78">
        <v>0</v>
      </c>
      <c r="H15" s="78">
        <v>73160</v>
      </c>
    </row>
    <row r="16" spans="1:254" ht="14.25" customHeight="1">
      <c r="A16" s="74" t="s">
        <v>88</v>
      </c>
      <c r="B16" s="74" t="s">
        <v>103</v>
      </c>
      <c r="C16" s="74" t="s">
        <v>101</v>
      </c>
      <c r="D16" s="197" t="s">
        <v>91</v>
      </c>
      <c r="E16" s="197" t="s">
        <v>104</v>
      </c>
      <c r="F16" s="78">
        <v>293851</v>
      </c>
      <c r="G16" s="78">
        <v>293851</v>
      </c>
      <c r="H16" s="78">
        <v>0</v>
      </c>
    </row>
    <row r="17" spans="1:8" ht="14.25" customHeight="1">
      <c r="A17" s="74" t="s">
        <v>105</v>
      </c>
      <c r="B17" s="74" t="s">
        <v>106</v>
      </c>
      <c r="C17" s="74" t="s">
        <v>89</v>
      </c>
      <c r="D17" s="197" t="s">
        <v>91</v>
      </c>
      <c r="E17" s="197" t="s">
        <v>107</v>
      </c>
      <c r="F17" s="78">
        <v>5000</v>
      </c>
      <c r="G17" s="78">
        <v>0</v>
      </c>
      <c r="H17" s="78">
        <v>5000</v>
      </c>
    </row>
    <row r="18" spans="1:8" ht="14.25" customHeight="1">
      <c r="A18" s="74" t="s">
        <v>108</v>
      </c>
      <c r="B18" s="74" t="s">
        <v>109</v>
      </c>
      <c r="C18" s="74" t="s">
        <v>109</v>
      </c>
      <c r="D18" s="197" t="s">
        <v>91</v>
      </c>
      <c r="E18" s="197" t="s">
        <v>110</v>
      </c>
      <c r="F18" s="78">
        <v>588132</v>
      </c>
      <c r="G18" s="78">
        <v>588132</v>
      </c>
      <c r="H18" s="78">
        <v>0</v>
      </c>
    </row>
    <row r="19" spans="1:8" ht="14.25" customHeight="1">
      <c r="A19" s="74" t="s">
        <v>108</v>
      </c>
      <c r="B19" s="74" t="s">
        <v>109</v>
      </c>
      <c r="C19" s="74" t="s">
        <v>106</v>
      </c>
      <c r="D19" s="197" t="s">
        <v>91</v>
      </c>
      <c r="E19" s="197" t="s">
        <v>111</v>
      </c>
      <c r="F19" s="78">
        <v>235236</v>
      </c>
      <c r="G19" s="78">
        <v>235236</v>
      </c>
      <c r="H19" s="78">
        <v>0</v>
      </c>
    </row>
    <row r="20" spans="1:8" ht="14.25" customHeight="1">
      <c r="A20" s="74" t="s">
        <v>108</v>
      </c>
      <c r="B20" s="74" t="s">
        <v>101</v>
      </c>
      <c r="C20" s="74" t="s">
        <v>89</v>
      </c>
      <c r="D20" s="197" t="s">
        <v>91</v>
      </c>
      <c r="E20" s="197" t="s">
        <v>112</v>
      </c>
      <c r="F20" s="78">
        <v>118348</v>
      </c>
      <c r="G20" s="78">
        <v>98348</v>
      </c>
      <c r="H20" s="78">
        <v>20000</v>
      </c>
    </row>
    <row r="21" spans="1:8" ht="14.25" customHeight="1">
      <c r="A21" s="74" t="s">
        <v>113</v>
      </c>
      <c r="B21" s="74" t="s">
        <v>114</v>
      </c>
      <c r="C21" s="74" t="s">
        <v>89</v>
      </c>
      <c r="D21" s="197" t="s">
        <v>91</v>
      </c>
      <c r="E21" s="197" t="s">
        <v>115</v>
      </c>
      <c r="F21" s="78">
        <v>73092</v>
      </c>
      <c r="G21" s="78">
        <v>73092</v>
      </c>
      <c r="H21" s="78">
        <v>0</v>
      </c>
    </row>
    <row r="22" spans="1:8" ht="14.25" customHeight="1">
      <c r="A22" s="74" t="s">
        <v>113</v>
      </c>
      <c r="B22" s="74" t="s">
        <v>114</v>
      </c>
      <c r="C22" s="74" t="s">
        <v>97</v>
      </c>
      <c r="D22" s="197" t="s">
        <v>91</v>
      </c>
      <c r="E22" s="197" t="s">
        <v>116</v>
      </c>
      <c r="F22" s="78">
        <v>103368</v>
      </c>
      <c r="G22" s="78">
        <v>103368</v>
      </c>
      <c r="H22" s="78">
        <v>0</v>
      </c>
    </row>
    <row r="23" spans="1:8" ht="14.25" customHeight="1">
      <c r="A23" s="74" t="s">
        <v>117</v>
      </c>
      <c r="B23" s="74" t="s">
        <v>101</v>
      </c>
      <c r="C23" s="74" t="s">
        <v>89</v>
      </c>
      <c r="D23" s="197" t="s">
        <v>91</v>
      </c>
      <c r="E23" s="197" t="s">
        <v>118</v>
      </c>
      <c r="F23" s="78">
        <v>566000</v>
      </c>
      <c r="G23" s="78">
        <v>0</v>
      </c>
      <c r="H23" s="78">
        <v>566000</v>
      </c>
    </row>
    <row r="24" spans="1:8" ht="14.25" customHeight="1">
      <c r="A24" s="74" t="s">
        <v>119</v>
      </c>
      <c r="B24" s="74" t="s">
        <v>109</v>
      </c>
      <c r="C24" s="74" t="s">
        <v>101</v>
      </c>
      <c r="D24" s="197" t="s">
        <v>91</v>
      </c>
      <c r="E24" s="197" t="s">
        <v>120</v>
      </c>
      <c r="F24" s="78">
        <v>3318000</v>
      </c>
      <c r="G24" s="78">
        <v>0</v>
      </c>
      <c r="H24" s="78">
        <v>3318000</v>
      </c>
    </row>
    <row r="25" spans="1:8" ht="14.25" customHeight="1">
      <c r="A25" s="74" t="s">
        <v>119</v>
      </c>
      <c r="B25" s="74" t="s">
        <v>121</v>
      </c>
      <c r="C25" s="74" t="s">
        <v>109</v>
      </c>
      <c r="D25" s="197" t="s">
        <v>91</v>
      </c>
      <c r="E25" s="197" t="s">
        <v>122</v>
      </c>
      <c r="F25" s="78">
        <v>2855744</v>
      </c>
      <c r="G25" s="78">
        <v>2025744</v>
      </c>
      <c r="H25" s="78">
        <v>830000</v>
      </c>
    </row>
    <row r="26" spans="1:8" ht="14.25" customHeight="1">
      <c r="A26" s="74" t="s">
        <v>123</v>
      </c>
      <c r="B26" s="74" t="s">
        <v>97</v>
      </c>
      <c r="C26" s="74" t="s">
        <v>89</v>
      </c>
      <c r="D26" s="197" t="s">
        <v>91</v>
      </c>
      <c r="E26" s="197" t="s">
        <v>124</v>
      </c>
      <c r="F26" s="78">
        <v>467436</v>
      </c>
      <c r="G26" s="78">
        <v>467436</v>
      </c>
      <c r="H26" s="78">
        <v>0</v>
      </c>
    </row>
  </sheetData>
  <sheetProtection formatCells="0" formatColumns="0" formatRows="0"/>
  <mergeCells count="7">
    <mergeCell ref="G4:G6"/>
    <mergeCell ref="H4:H6"/>
    <mergeCell ref="A4:E4"/>
    <mergeCell ref="A5:C5"/>
    <mergeCell ref="D5:D6"/>
    <mergeCell ref="E5:E6"/>
    <mergeCell ref="F4:F6"/>
  </mergeCells>
  <phoneticPr fontId="27" type="noConversion"/>
  <printOptions horizontalCentered="1"/>
  <pageMargins left="0.39305555555555599" right="0.39305555555555599" top="0.66805555555555596" bottom="0.66805555555555596" header="0.39305555555555599" footer="0.31458333333333299"/>
  <pageSetup paperSize="9" fitToHeight="1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ColWidth="9.1640625" defaultRowHeight="14.25" customHeight="1"/>
  <cols>
    <col min="1" max="1" width="34.83203125" style="65" customWidth="1"/>
    <col min="2" max="2" width="20.83203125" style="65" customWidth="1"/>
    <col min="3" max="3" width="34.83203125" style="65" customWidth="1"/>
    <col min="4" max="8" width="20.83203125" style="65" customWidth="1"/>
    <col min="9" max="32" width="12" style="65" customWidth="1"/>
    <col min="33" max="16384" width="9.1640625" style="65"/>
  </cols>
  <sheetData>
    <row r="1" spans="1:256" ht="14.25" customHeight="1">
      <c r="A1" s="152"/>
      <c r="B1" s="152"/>
      <c r="C1" s="152"/>
      <c r="E1" s="153"/>
      <c r="F1" s="153"/>
      <c r="G1" s="153"/>
      <c r="H1" s="154" t="s">
        <v>132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256" ht="20.100000000000001" customHeight="1">
      <c r="A2" s="155" t="s">
        <v>133</v>
      </c>
      <c r="B2" s="156"/>
      <c r="C2" s="156"/>
      <c r="D2" s="156"/>
      <c r="E2" s="156"/>
      <c r="F2" s="156"/>
      <c r="G2" s="156"/>
      <c r="H2" s="156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</row>
    <row r="3" spans="1:256" ht="14.25" customHeight="1">
      <c r="A3" s="157" t="s">
        <v>7</v>
      </c>
      <c r="B3" s="152"/>
      <c r="C3" s="152"/>
      <c r="E3" s="153"/>
      <c r="F3" s="153"/>
      <c r="G3" s="153"/>
      <c r="H3" s="158" t="s">
        <v>8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ht="14.25" customHeight="1">
      <c r="A4" s="268" t="s">
        <v>9</v>
      </c>
      <c r="B4" s="269"/>
      <c r="C4" s="252" t="s">
        <v>10</v>
      </c>
      <c r="D4" s="252"/>
      <c r="E4" s="252"/>
      <c r="F4" s="252"/>
      <c r="G4" s="252"/>
      <c r="H4" s="2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ht="14.25" customHeight="1">
      <c r="A5" s="159" t="s">
        <v>11</v>
      </c>
      <c r="B5" s="160" t="s">
        <v>12</v>
      </c>
      <c r="C5" s="161" t="s">
        <v>11</v>
      </c>
      <c r="D5" s="162" t="s">
        <v>66</v>
      </c>
      <c r="E5" s="163" t="s">
        <v>134</v>
      </c>
      <c r="F5" s="163" t="s">
        <v>135</v>
      </c>
      <c r="G5" s="163" t="s">
        <v>136</v>
      </c>
      <c r="H5" s="163" t="s">
        <v>137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66" customFormat="1" ht="14.25" customHeight="1">
      <c r="A6" s="164" t="s">
        <v>138</v>
      </c>
      <c r="B6" s="165">
        <v>12258034</v>
      </c>
      <c r="C6" s="166" t="s">
        <v>139</v>
      </c>
      <c r="D6" s="167">
        <v>12258034</v>
      </c>
      <c r="E6" s="167">
        <v>12258034</v>
      </c>
      <c r="F6" s="167">
        <v>0</v>
      </c>
      <c r="G6" s="168">
        <v>0</v>
      </c>
      <c r="H6" s="169">
        <v>0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3"/>
    </row>
    <row r="7" spans="1:256" s="66" customFormat="1" ht="14.25" customHeight="1">
      <c r="A7" s="164" t="s">
        <v>140</v>
      </c>
      <c r="B7" s="165">
        <v>12258034</v>
      </c>
      <c r="C7" s="166" t="s">
        <v>141</v>
      </c>
      <c r="D7" s="167">
        <v>3927678</v>
      </c>
      <c r="E7" s="170">
        <v>3927678</v>
      </c>
      <c r="F7" s="171">
        <v>0</v>
      </c>
      <c r="G7" s="172">
        <v>0</v>
      </c>
      <c r="H7" s="165">
        <v>0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</row>
    <row r="8" spans="1:256" s="66" customFormat="1" ht="14.25" customHeight="1">
      <c r="A8" s="164" t="s">
        <v>142</v>
      </c>
      <c r="B8" s="78">
        <v>0</v>
      </c>
      <c r="C8" s="173" t="s">
        <v>143</v>
      </c>
      <c r="D8" s="167">
        <v>0</v>
      </c>
      <c r="E8" s="170">
        <v>0</v>
      </c>
      <c r="F8" s="171">
        <v>0</v>
      </c>
      <c r="G8" s="172">
        <v>0</v>
      </c>
      <c r="H8" s="165">
        <v>0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</row>
    <row r="9" spans="1:256" s="66" customFormat="1" ht="14.25" customHeight="1">
      <c r="A9" s="164" t="s">
        <v>144</v>
      </c>
      <c r="B9" s="174">
        <v>0</v>
      </c>
      <c r="C9" s="166" t="s">
        <v>145</v>
      </c>
      <c r="D9" s="167">
        <v>5000</v>
      </c>
      <c r="E9" s="170">
        <v>5000</v>
      </c>
      <c r="F9" s="171">
        <v>0</v>
      </c>
      <c r="G9" s="172">
        <v>0</v>
      </c>
      <c r="H9" s="165">
        <v>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pans="1:256" s="66" customFormat="1" ht="14.25" customHeight="1">
      <c r="A10" s="164" t="s">
        <v>146</v>
      </c>
      <c r="B10" s="165">
        <v>0</v>
      </c>
      <c r="C10" s="166" t="s">
        <v>147</v>
      </c>
      <c r="D10" s="167">
        <v>0</v>
      </c>
      <c r="E10" s="170">
        <v>0</v>
      </c>
      <c r="F10" s="171">
        <v>0</v>
      </c>
      <c r="G10" s="172">
        <v>0</v>
      </c>
      <c r="H10" s="165">
        <v>0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s="66" customFormat="1" ht="14.25" customHeight="1">
      <c r="A11" s="164" t="s">
        <v>148</v>
      </c>
      <c r="B11" s="165">
        <v>0</v>
      </c>
      <c r="C11" s="166" t="s">
        <v>149</v>
      </c>
      <c r="D11" s="167">
        <v>0</v>
      </c>
      <c r="E11" s="170">
        <v>0</v>
      </c>
      <c r="F11" s="171">
        <v>0</v>
      </c>
      <c r="G11" s="175">
        <v>0</v>
      </c>
      <c r="H11" s="165">
        <v>0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pans="1:256" s="66" customFormat="1" ht="14.25" customHeight="1">
      <c r="A12" s="164" t="s">
        <v>150</v>
      </c>
      <c r="B12" s="78">
        <v>0</v>
      </c>
      <c r="C12" s="166" t="s">
        <v>151</v>
      </c>
      <c r="D12" s="167">
        <v>0</v>
      </c>
      <c r="E12" s="170">
        <v>0</v>
      </c>
      <c r="F12" s="171">
        <v>0</v>
      </c>
      <c r="G12" s="175">
        <v>0</v>
      </c>
      <c r="H12" s="165">
        <v>0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pans="1:256" s="66" customFormat="1" ht="14.25" customHeight="1">
      <c r="A13" s="164" t="s">
        <v>152</v>
      </c>
      <c r="B13" s="104"/>
      <c r="C13" s="166" t="s">
        <v>153</v>
      </c>
      <c r="D13" s="167">
        <v>0</v>
      </c>
      <c r="E13" s="170">
        <v>0</v>
      </c>
      <c r="F13" s="171">
        <v>0</v>
      </c>
      <c r="G13" s="175">
        <v>0</v>
      </c>
      <c r="H13" s="165">
        <v>0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</row>
    <row r="14" spans="1:256" s="66" customFormat="1" ht="14.25" customHeight="1">
      <c r="A14" s="176"/>
      <c r="B14" s="174"/>
      <c r="C14" s="166" t="s">
        <v>154</v>
      </c>
      <c r="D14" s="167">
        <v>941716</v>
      </c>
      <c r="E14" s="170">
        <v>941716</v>
      </c>
      <c r="F14" s="171">
        <v>0</v>
      </c>
      <c r="G14" s="175">
        <v>0</v>
      </c>
      <c r="H14" s="165">
        <v>0</v>
      </c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</row>
    <row r="15" spans="1:256" s="66" customFormat="1" ht="14.25" customHeight="1">
      <c r="A15" s="176"/>
      <c r="B15" s="177"/>
      <c r="C15" s="173" t="s">
        <v>155</v>
      </c>
      <c r="D15" s="167">
        <v>0</v>
      </c>
      <c r="E15" s="170">
        <v>0</v>
      </c>
      <c r="F15" s="171">
        <v>0</v>
      </c>
      <c r="G15" s="175">
        <v>0</v>
      </c>
      <c r="H15" s="165">
        <v>0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</row>
    <row r="16" spans="1:256" s="66" customFormat="1" ht="14.25" customHeight="1">
      <c r="A16" s="178"/>
      <c r="B16" s="179"/>
      <c r="C16" s="166" t="s">
        <v>156</v>
      </c>
      <c r="D16" s="167">
        <v>176460</v>
      </c>
      <c r="E16" s="170">
        <v>176460</v>
      </c>
      <c r="F16" s="171">
        <v>0</v>
      </c>
      <c r="G16" s="175">
        <v>0</v>
      </c>
      <c r="H16" s="165">
        <v>0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  <c r="IV16" s="193"/>
    </row>
    <row r="17" spans="1:256" s="66" customFormat="1" ht="14.25" customHeight="1">
      <c r="A17" s="180"/>
      <c r="B17" s="168"/>
      <c r="C17" s="176" t="s">
        <v>157</v>
      </c>
      <c r="D17" s="167">
        <v>0</v>
      </c>
      <c r="E17" s="170">
        <v>0</v>
      </c>
      <c r="F17" s="171">
        <v>0</v>
      </c>
      <c r="G17" s="175">
        <v>0</v>
      </c>
      <c r="H17" s="165">
        <v>0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  <c r="IV17" s="193"/>
    </row>
    <row r="18" spans="1:256" s="66" customFormat="1" ht="14.25" customHeight="1">
      <c r="A18" s="178"/>
      <c r="B18" s="168"/>
      <c r="C18" s="176" t="s">
        <v>158</v>
      </c>
      <c r="D18" s="167">
        <v>566000</v>
      </c>
      <c r="E18" s="170">
        <v>566000</v>
      </c>
      <c r="F18" s="171">
        <v>0</v>
      </c>
      <c r="G18" s="175">
        <v>0</v>
      </c>
      <c r="H18" s="165">
        <v>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</row>
    <row r="19" spans="1:256" s="66" customFormat="1" ht="14.25" customHeight="1">
      <c r="A19" s="178"/>
      <c r="B19" s="168"/>
      <c r="C19" s="176" t="s">
        <v>159</v>
      </c>
      <c r="D19" s="167">
        <v>6173744</v>
      </c>
      <c r="E19" s="170">
        <v>6173744</v>
      </c>
      <c r="F19" s="171">
        <v>0</v>
      </c>
      <c r="G19" s="175">
        <v>0</v>
      </c>
      <c r="H19" s="165">
        <v>0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</row>
    <row r="20" spans="1:256" s="66" customFormat="1" ht="14.25" customHeight="1">
      <c r="A20" s="178"/>
      <c r="B20" s="168"/>
      <c r="C20" s="176" t="s">
        <v>160</v>
      </c>
      <c r="D20" s="167">
        <v>0</v>
      </c>
      <c r="E20" s="170">
        <v>0</v>
      </c>
      <c r="F20" s="171">
        <v>0</v>
      </c>
      <c r="G20" s="175">
        <v>0</v>
      </c>
      <c r="H20" s="165">
        <v>0</v>
      </c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pans="1:256" s="66" customFormat="1" ht="14.25" customHeight="1">
      <c r="A21" s="178"/>
      <c r="B21" s="168"/>
      <c r="C21" s="176" t="s">
        <v>161</v>
      </c>
      <c r="D21" s="167">
        <v>0</v>
      </c>
      <c r="E21" s="170">
        <v>0</v>
      </c>
      <c r="F21" s="171">
        <v>0</v>
      </c>
      <c r="G21" s="175">
        <v>0</v>
      </c>
      <c r="H21" s="165">
        <v>0</v>
      </c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</row>
    <row r="22" spans="1:256" s="66" customFormat="1" ht="14.25" customHeight="1">
      <c r="A22" s="178"/>
      <c r="B22" s="181"/>
      <c r="C22" s="182" t="s">
        <v>162</v>
      </c>
      <c r="D22" s="167">
        <v>0</v>
      </c>
      <c r="E22" s="170">
        <v>0</v>
      </c>
      <c r="F22" s="171">
        <v>0</v>
      </c>
      <c r="G22" s="175">
        <v>0</v>
      </c>
      <c r="H22" s="165">
        <v>0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  <c r="IV22" s="193"/>
    </row>
    <row r="23" spans="1:256" s="66" customFormat="1" ht="14.25" customHeight="1">
      <c r="A23" s="180"/>
      <c r="B23" s="168"/>
      <c r="C23" s="183" t="s">
        <v>163</v>
      </c>
      <c r="D23" s="167">
        <v>0</v>
      </c>
      <c r="E23" s="170">
        <v>0</v>
      </c>
      <c r="F23" s="171">
        <v>0</v>
      </c>
      <c r="G23" s="175">
        <v>0</v>
      </c>
      <c r="H23" s="165">
        <v>0</v>
      </c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  <c r="IV23" s="193"/>
    </row>
    <row r="24" spans="1:256" s="66" customFormat="1" ht="14.25" customHeight="1">
      <c r="A24" s="180"/>
      <c r="B24" s="168"/>
      <c r="C24" s="184" t="s">
        <v>164</v>
      </c>
      <c r="D24" s="167">
        <v>0</v>
      </c>
      <c r="E24" s="170">
        <v>0</v>
      </c>
      <c r="F24" s="171">
        <v>0</v>
      </c>
      <c r="G24" s="175">
        <v>0</v>
      </c>
      <c r="H24" s="165">
        <v>0</v>
      </c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pans="1:256" s="66" customFormat="1" ht="14.25" customHeight="1">
      <c r="A25" s="180"/>
      <c r="B25" s="168"/>
      <c r="C25" s="176" t="s">
        <v>165</v>
      </c>
      <c r="D25" s="167">
        <v>0</v>
      </c>
      <c r="E25" s="170">
        <v>0</v>
      </c>
      <c r="F25" s="171">
        <v>0</v>
      </c>
      <c r="G25" s="172">
        <v>0</v>
      </c>
      <c r="H25" s="165">
        <v>0</v>
      </c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  <c r="IV25" s="193"/>
    </row>
    <row r="26" spans="1:256" s="66" customFormat="1" ht="14.25" customHeight="1">
      <c r="A26" s="180"/>
      <c r="B26" s="168"/>
      <c r="C26" s="176" t="s">
        <v>166</v>
      </c>
      <c r="D26" s="167">
        <v>467436</v>
      </c>
      <c r="E26" s="170">
        <v>467436</v>
      </c>
      <c r="F26" s="171">
        <v>0</v>
      </c>
      <c r="G26" s="175">
        <v>0</v>
      </c>
      <c r="H26" s="165">
        <v>0</v>
      </c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  <c r="IV26" s="193"/>
    </row>
    <row r="27" spans="1:256" s="66" customFormat="1" ht="14.25" customHeight="1">
      <c r="A27" s="180"/>
      <c r="B27" s="168"/>
      <c r="C27" s="176" t="s">
        <v>167</v>
      </c>
      <c r="D27" s="167">
        <v>0</v>
      </c>
      <c r="E27" s="170">
        <v>0</v>
      </c>
      <c r="F27" s="171">
        <v>0</v>
      </c>
      <c r="G27" s="175">
        <v>0</v>
      </c>
      <c r="H27" s="165">
        <v>0</v>
      </c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193"/>
      <c r="IV27" s="193"/>
    </row>
    <row r="28" spans="1:256" s="66" customFormat="1" ht="14.25" customHeight="1">
      <c r="A28" s="178"/>
      <c r="B28" s="177"/>
      <c r="C28" s="176" t="s">
        <v>168</v>
      </c>
      <c r="D28" s="167">
        <v>0</v>
      </c>
      <c r="E28" s="170">
        <v>0</v>
      </c>
      <c r="F28" s="171">
        <v>0</v>
      </c>
      <c r="G28" s="175">
        <v>0</v>
      </c>
      <c r="H28" s="165">
        <v>0</v>
      </c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  <c r="IL28" s="193"/>
      <c r="IM28" s="193"/>
      <c r="IN28" s="193"/>
      <c r="IO28" s="193"/>
      <c r="IP28" s="193"/>
      <c r="IQ28" s="193"/>
      <c r="IR28" s="193"/>
      <c r="IS28" s="193"/>
      <c r="IT28" s="193"/>
      <c r="IU28" s="193"/>
      <c r="IV28" s="193"/>
    </row>
    <row r="29" spans="1:256" s="66" customFormat="1" ht="14.25" customHeight="1">
      <c r="A29" s="178"/>
      <c r="B29" s="177"/>
      <c r="C29" s="176" t="s">
        <v>169</v>
      </c>
      <c r="D29" s="167">
        <v>0</v>
      </c>
      <c r="E29" s="170">
        <v>0</v>
      </c>
      <c r="F29" s="171">
        <v>0</v>
      </c>
      <c r="G29" s="175">
        <v>0</v>
      </c>
      <c r="H29" s="165">
        <v>0</v>
      </c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  <c r="IV29" s="193"/>
    </row>
    <row r="30" spans="1:256" s="66" customFormat="1" ht="14.25" customHeight="1">
      <c r="A30" s="178"/>
      <c r="B30" s="177"/>
      <c r="C30" s="185" t="s">
        <v>170</v>
      </c>
      <c r="D30" s="167">
        <v>0</v>
      </c>
      <c r="E30" s="170">
        <v>0</v>
      </c>
      <c r="F30" s="171">
        <v>0</v>
      </c>
      <c r="G30" s="175">
        <v>0</v>
      </c>
      <c r="H30" s="165">
        <v>0</v>
      </c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  <c r="IV30" s="193"/>
    </row>
    <row r="31" spans="1:256" s="66" customFormat="1" ht="14.25" customHeight="1">
      <c r="A31" s="178"/>
      <c r="B31" s="177"/>
      <c r="C31" s="176" t="s">
        <v>171</v>
      </c>
      <c r="D31" s="167">
        <v>0</v>
      </c>
      <c r="E31" s="170">
        <v>0</v>
      </c>
      <c r="F31" s="171">
        <v>0</v>
      </c>
      <c r="G31" s="175">
        <v>0</v>
      </c>
      <c r="H31" s="165">
        <v>0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  <c r="IV31" s="193"/>
    </row>
    <row r="32" spans="1:256" s="66" customFormat="1" ht="14.25" customHeight="1">
      <c r="A32" s="178"/>
      <c r="B32" s="177"/>
      <c r="C32" s="173" t="s">
        <v>172</v>
      </c>
      <c r="D32" s="167">
        <v>0</v>
      </c>
      <c r="E32" s="170">
        <v>0</v>
      </c>
      <c r="F32" s="171">
        <v>0</v>
      </c>
      <c r="G32" s="172">
        <v>0</v>
      </c>
      <c r="H32" s="165">
        <v>0</v>
      </c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  <c r="IL32" s="193"/>
      <c r="IM32" s="193"/>
      <c r="IN32" s="193"/>
      <c r="IO32" s="193"/>
      <c r="IP32" s="193"/>
      <c r="IQ32" s="193"/>
      <c r="IR32" s="193"/>
      <c r="IS32" s="193"/>
      <c r="IT32" s="193"/>
      <c r="IU32" s="193"/>
      <c r="IV32" s="193"/>
    </row>
    <row r="33" spans="1:256" s="66" customFormat="1" ht="14.25" customHeight="1">
      <c r="A33" s="178"/>
      <c r="B33" s="177"/>
      <c r="C33" s="173" t="s">
        <v>173</v>
      </c>
      <c r="D33" s="167">
        <v>0</v>
      </c>
      <c r="E33" s="170">
        <v>0</v>
      </c>
      <c r="F33" s="171">
        <v>0</v>
      </c>
      <c r="G33" s="175">
        <v>0</v>
      </c>
      <c r="H33" s="165">
        <v>0</v>
      </c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  <c r="IA33" s="193"/>
      <c r="IB33" s="193"/>
      <c r="IC33" s="193"/>
      <c r="ID33" s="193"/>
      <c r="IE33" s="193"/>
      <c r="IF33" s="193"/>
      <c r="IG33" s="193"/>
      <c r="IH33" s="193"/>
      <c r="II33" s="193"/>
      <c r="IJ33" s="193"/>
      <c r="IK33" s="193"/>
      <c r="IL33" s="193"/>
      <c r="IM33" s="193"/>
      <c r="IN33" s="193"/>
      <c r="IO33" s="193"/>
      <c r="IP33" s="193"/>
      <c r="IQ33" s="193"/>
      <c r="IR33" s="193"/>
      <c r="IS33" s="193"/>
      <c r="IT33" s="193"/>
      <c r="IU33" s="193"/>
      <c r="IV33" s="193"/>
    </row>
    <row r="34" spans="1:256" s="66" customFormat="1" ht="14.25" customHeight="1">
      <c r="A34" s="186"/>
      <c r="B34" s="177"/>
      <c r="C34" s="173" t="s">
        <v>174</v>
      </c>
      <c r="D34" s="167">
        <v>0</v>
      </c>
      <c r="E34" s="170">
        <v>0</v>
      </c>
      <c r="F34" s="171">
        <v>0</v>
      </c>
      <c r="G34" s="187">
        <v>0</v>
      </c>
      <c r="H34" s="165">
        <v>0</v>
      </c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  <c r="IL34" s="193"/>
      <c r="IM34" s="193"/>
      <c r="IN34" s="193"/>
      <c r="IO34" s="193"/>
      <c r="IP34" s="193"/>
      <c r="IQ34" s="193"/>
      <c r="IR34" s="193"/>
      <c r="IS34" s="193"/>
      <c r="IT34" s="193"/>
      <c r="IU34" s="193"/>
      <c r="IV34" s="193"/>
    </row>
    <row r="35" spans="1:256" s="66" customFormat="1" ht="14.25" customHeight="1">
      <c r="A35" s="188"/>
      <c r="B35" s="165"/>
      <c r="C35" s="173" t="s">
        <v>175</v>
      </c>
      <c r="D35" s="167">
        <v>0</v>
      </c>
      <c r="E35" s="189">
        <v>0</v>
      </c>
      <c r="F35" s="189">
        <v>0</v>
      </c>
      <c r="G35" s="92">
        <v>0</v>
      </c>
      <c r="H35" s="78">
        <v>0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  <c r="IV35" s="193"/>
    </row>
    <row r="36" spans="1:256" ht="14.25" customHeight="1">
      <c r="A36" s="188"/>
      <c r="B36" s="165"/>
      <c r="C36" s="173"/>
      <c r="D36" s="78"/>
      <c r="E36" s="78"/>
      <c r="F36" s="78"/>
      <c r="G36" s="92"/>
      <c r="H36" s="190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ht="14.25" customHeight="1">
      <c r="A37" s="188"/>
      <c r="B37" s="165"/>
      <c r="C37" s="173"/>
      <c r="D37" s="78"/>
      <c r="E37" s="78"/>
      <c r="F37" s="78"/>
      <c r="G37" s="92"/>
      <c r="H37" s="190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ht="14.25" customHeight="1">
      <c r="A38" s="188"/>
      <c r="B38" s="165"/>
      <c r="C38" s="173"/>
      <c r="D38" s="78"/>
      <c r="E38" s="78"/>
      <c r="F38" s="78"/>
      <c r="G38" s="92"/>
      <c r="H38" s="190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66" customFormat="1" ht="14.25" customHeight="1">
      <c r="A39" s="159" t="s">
        <v>176</v>
      </c>
      <c r="B39" s="177">
        <v>12258034</v>
      </c>
      <c r="C39" s="191" t="s">
        <v>177</v>
      </c>
      <c r="D39" s="168">
        <v>12258034</v>
      </c>
      <c r="E39" s="78">
        <v>12258034</v>
      </c>
      <c r="F39" s="78">
        <v>0</v>
      </c>
      <c r="G39" s="78">
        <v>0</v>
      </c>
      <c r="H39" s="78">
        <v>0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3"/>
      <c r="GP39" s="193"/>
      <c r="GQ39" s="193"/>
      <c r="GR39" s="193"/>
      <c r="GS39" s="193"/>
      <c r="GT39" s="193"/>
      <c r="GU39" s="193"/>
      <c r="GV39" s="193"/>
      <c r="GW39" s="193"/>
      <c r="GX39" s="193"/>
      <c r="GY39" s="193"/>
      <c r="GZ39" s="193"/>
      <c r="HA39" s="193"/>
      <c r="HB39" s="193"/>
      <c r="HC39" s="193"/>
      <c r="HD39" s="193"/>
      <c r="HE39" s="193"/>
      <c r="HF39" s="193"/>
      <c r="HG39" s="193"/>
      <c r="HH39" s="193"/>
      <c r="HI39" s="193"/>
      <c r="HJ39" s="193"/>
      <c r="HK39" s="193"/>
      <c r="HL39" s="193"/>
      <c r="HM39" s="193"/>
      <c r="HN39" s="193"/>
      <c r="HO39" s="193"/>
      <c r="HP39" s="193"/>
      <c r="HQ39" s="193"/>
      <c r="HR39" s="193"/>
      <c r="HS39" s="193"/>
      <c r="HT39" s="193"/>
      <c r="HU39" s="193"/>
      <c r="HV39" s="193"/>
      <c r="HW39" s="193"/>
      <c r="HX39" s="193"/>
      <c r="HY39" s="193"/>
      <c r="HZ39" s="193"/>
      <c r="IA39" s="193"/>
      <c r="IB39" s="193"/>
      <c r="IC39" s="193"/>
      <c r="ID39" s="193"/>
      <c r="IE39" s="193"/>
      <c r="IF39" s="193"/>
      <c r="IG39" s="193"/>
      <c r="IH39" s="193"/>
      <c r="II39" s="193"/>
      <c r="IJ39" s="193"/>
      <c r="IK39" s="193"/>
      <c r="IL39" s="193"/>
      <c r="IM39" s="193"/>
      <c r="IN39" s="193"/>
      <c r="IO39" s="193"/>
      <c r="IP39" s="193"/>
      <c r="IQ39" s="193"/>
      <c r="IR39" s="193"/>
      <c r="IS39" s="193"/>
      <c r="IT39" s="193"/>
      <c r="IU39" s="193"/>
      <c r="IV39" s="193"/>
    </row>
    <row r="40" spans="1:256" ht="14.25" customHeight="1">
      <c r="A40" s="153"/>
      <c r="B40" s="66"/>
      <c r="C40" s="66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ht="14.25" customHeight="1">
      <c r="B41" s="66"/>
      <c r="C41" s="66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ht="14.25" customHeight="1">
      <c r="B42" s="66"/>
    </row>
    <row r="43" spans="1:256" ht="14.25" customHeight="1">
      <c r="B43" s="66"/>
      <c r="C43" s="66"/>
    </row>
  </sheetData>
  <sheetProtection formatCells="0" formatColumns="0" formatRows="0"/>
  <mergeCells count="2">
    <mergeCell ref="A4:B4"/>
    <mergeCell ref="C4:H4"/>
  </mergeCells>
  <phoneticPr fontId="27" type="noConversion"/>
  <pageMargins left="0.74791666666666701" right="0.74791666666666701" top="0.39305555555555599" bottom="0.39305555555555599" header="0.39305555555555599" footer="0.39305555555555599"/>
  <pageSetup paperSize="9" scale="82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workbookViewId="0"/>
  </sheetViews>
  <sheetFormatPr defaultColWidth="9.33203125" defaultRowHeight="14.25" customHeight="1"/>
  <cols>
    <col min="1" max="1" width="5" style="65" customWidth="1"/>
    <col min="2" max="3" width="4.83203125" style="65" customWidth="1"/>
    <col min="4" max="4" width="13.6640625" style="65" customWidth="1"/>
    <col min="5" max="5" width="37.83203125" style="65" customWidth="1"/>
    <col min="6" max="12" width="16.83203125" style="65" customWidth="1"/>
    <col min="13" max="16384" width="9.33203125" style="65"/>
  </cols>
  <sheetData>
    <row r="1" spans="1:13" ht="14.25" customHeight="1">
      <c r="A1" s="133"/>
      <c r="B1" s="134"/>
      <c r="C1" s="134"/>
      <c r="D1" s="134"/>
      <c r="E1" s="135"/>
      <c r="F1" s="136"/>
      <c r="G1" s="136"/>
      <c r="H1" s="136"/>
      <c r="I1" s="136"/>
      <c r="J1" s="136"/>
      <c r="K1" s="88"/>
      <c r="L1" s="136" t="s">
        <v>178</v>
      </c>
      <c r="M1" s="88"/>
    </row>
    <row r="2" spans="1:13" ht="20.100000000000001" customHeight="1">
      <c r="A2" s="137" t="s">
        <v>179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69"/>
      <c r="M2" s="150"/>
    </row>
    <row r="3" spans="1:13" ht="14.25" customHeight="1">
      <c r="A3" s="139" t="s">
        <v>7</v>
      </c>
      <c r="B3" s="140"/>
      <c r="C3" s="141"/>
      <c r="D3" s="141"/>
      <c r="E3" s="142"/>
      <c r="F3" s="136"/>
      <c r="G3" s="136"/>
      <c r="H3" s="136"/>
      <c r="I3" s="136"/>
      <c r="J3" s="136"/>
      <c r="K3" s="88"/>
      <c r="L3" s="136" t="s">
        <v>8</v>
      </c>
      <c r="M3" s="88"/>
    </row>
    <row r="4" spans="1:13" ht="14.25" customHeight="1">
      <c r="A4" s="143" t="s">
        <v>63</v>
      </c>
      <c r="B4" s="143"/>
      <c r="C4" s="144"/>
      <c r="D4" s="273" t="s">
        <v>180</v>
      </c>
      <c r="E4" s="255" t="s">
        <v>181</v>
      </c>
      <c r="F4" s="274" t="s">
        <v>60</v>
      </c>
      <c r="G4" s="270" t="s">
        <v>182</v>
      </c>
      <c r="H4" s="271"/>
      <c r="I4" s="272" t="s">
        <v>135</v>
      </c>
      <c r="J4" s="276" t="s">
        <v>183</v>
      </c>
      <c r="K4" s="272" t="s">
        <v>62</v>
      </c>
      <c r="L4" s="272"/>
      <c r="M4" s="67"/>
    </row>
    <row r="5" spans="1:13" ht="14.25" customHeight="1">
      <c r="A5" s="145" t="s">
        <v>75</v>
      </c>
      <c r="B5" s="146" t="s">
        <v>76</v>
      </c>
      <c r="C5" s="147" t="s">
        <v>77</v>
      </c>
      <c r="D5" s="273"/>
      <c r="E5" s="255"/>
      <c r="F5" s="275"/>
      <c r="G5" s="148" t="s">
        <v>184</v>
      </c>
      <c r="H5" s="149" t="s">
        <v>185</v>
      </c>
      <c r="I5" s="272"/>
      <c r="J5" s="277"/>
      <c r="K5" s="148" t="s">
        <v>186</v>
      </c>
      <c r="L5" s="151" t="s">
        <v>187</v>
      </c>
      <c r="M5" s="67"/>
    </row>
    <row r="6" spans="1:13" s="66" customFormat="1" ht="14.25" customHeight="1">
      <c r="A6" s="74"/>
      <c r="B6" s="74"/>
      <c r="C6" s="74"/>
      <c r="D6" s="74"/>
      <c r="E6" s="74" t="s">
        <v>66</v>
      </c>
      <c r="F6" s="77">
        <v>12258034</v>
      </c>
      <c r="G6" s="77">
        <v>12258034</v>
      </c>
      <c r="H6" s="77">
        <v>12258034</v>
      </c>
      <c r="I6" s="77">
        <v>0</v>
      </c>
      <c r="J6" s="77">
        <v>0</v>
      </c>
      <c r="K6" s="77">
        <v>0</v>
      </c>
      <c r="L6" s="78">
        <v>0</v>
      </c>
      <c r="M6" s="67"/>
    </row>
    <row r="7" spans="1:13" ht="14.25" customHeight="1">
      <c r="A7" s="74"/>
      <c r="B7" s="74"/>
      <c r="C7" s="74"/>
      <c r="D7" s="74"/>
      <c r="E7" s="74" t="s">
        <v>85</v>
      </c>
      <c r="F7" s="77">
        <v>12258034</v>
      </c>
      <c r="G7" s="77">
        <v>12258034</v>
      </c>
      <c r="H7" s="77">
        <v>12258034</v>
      </c>
      <c r="I7" s="77">
        <v>0</v>
      </c>
      <c r="J7" s="77">
        <v>0</v>
      </c>
      <c r="K7" s="77">
        <v>0</v>
      </c>
      <c r="L7" s="78">
        <v>0</v>
      </c>
    </row>
    <row r="8" spans="1:13" ht="14.25" customHeight="1">
      <c r="A8" s="74"/>
      <c r="B8" s="74"/>
      <c r="C8" s="74"/>
      <c r="D8" s="74"/>
      <c r="E8" s="74" t="s">
        <v>87</v>
      </c>
      <c r="F8" s="77">
        <v>12258034</v>
      </c>
      <c r="G8" s="77">
        <v>12258034</v>
      </c>
      <c r="H8" s="77">
        <v>12258034</v>
      </c>
      <c r="I8" s="77">
        <v>0</v>
      </c>
      <c r="J8" s="77">
        <v>0</v>
      </c>
      <c r="K8" s="77">
        <v>0</v>
      </c>
      <c r="L8" s="78">
        <v>0</v>
      </c>
    </row>
    <row r="9" spans="1:13" ht="14.25" customHeight="1">
      <c r="A9" s="74"/>
      <c r="B9" s="74"/>
      <c r="C9" s="74"/>
      <c r="D9" s="74"/>
      <c r="E9" s="74" t="s">
        <v>188</v>
      </c>
      <c r="F9" s="77">
        <v>7292274</v>
      </c>
      <c r="G9" s="77">
        <v>7292274</v>
      </c>
      <c r="H9" s="77">
        <v>7292274</v>
      </c>
      <c r="I9" s="77">
        <v>0</v>
      </c>
      <c r="J9" s="77">
        <v>0</v>
      </c>
      <c r="K9" s="77">
        <v>0</v>
      </c>
      <c r="L9" s="78">
        <v>0</v>
      </c>
    </row>
    <row r="10" spans="1:13" ht="14.25" customHeight="1">
      <c r="A10" s="74" t="s">
        <v>88</v>
      </c>
      <c r="B10" s="74" t="s">
        <v>95</v>
      </c>
      <c r="C10" s="74" t="s">
        <v>89</v>
      </c>
      <c r="D10" s="74" t="s">
        <v>189</v>
      </c>
      <c r="E10" s="74" t="s">
        <v>190</v>
      </c>
      <c r="F10" s="77">
        <v>1984617</v>
      </c>
      <c r="G10" s="77">
        <v>1984617</v>
      </c>
      <c r="H10" s="77">
        <v>1984617</v>
      </c>
      <c r="I10" s="77">
        <v>0</v>
      </c>
      <c r="J10" s="77">
        <v>0</v>
      </c>
      <c r="K10" s="77">
        <v>0</v>
      </c>
      <c r="L10" s="78">
        <v>0</v>
      </c>
    </row>
    <row r="11" spans="1:13" ht="14.25" customHeight="1">
      <c r="A11" s="74" t="s">
        <v>88</v>
      </c>
      <c r="B11" s="74" t="s">
        <v>95</v>
      </c>
      <c r="C11" s="74" t="s">
        <v>99</v>
      </c>
      <c r="D11" s="74" t="s">
        <v>189</v>
      </c>
      <c r="E11" s="74" t="s">
        <v>191</v>
      </c>
      <c r="F11" s="77">
        <v>1422450</v>
      </c>
      <c r="G11" s="77">
        <v>1422450</v>
      </c>
      <c r="H11" s="77">
        <v>1422450</v>
      </c>
      <c r="I11" s="77">
        <v>0</v>
      </c>
      <c r="J11" s="77">
        <v>0</v>
      </c>
      <c r="K11" s="77">
        <v>0</v>
      </c>
      <c r="L11" s="78">
        <v>0</v>
      </c>
    </row>
    <row r="12" spans="1:13" ht="14.25" customHeight="1">
      <c r="A12" s="74" t="s">
        <v>88</v>
      </c>
      <c r="B12" s="74" t="s">
        <v>103</v>
      </c>
      <c r="C12" s="74" t="s">
        <v>101</v>
      </c>
      <c r="D12" s="74" t="s">
        <v>189</v>
      </c>
      <c r="E12" s="74" t="s">
        <v>192</v>
      </c>
      <c r="F12" s="77">
        <v>293851</v>
      </c>
      <c r="G12" s="77">
        <v>293851</v>
      </c>
      <c r="H12" s="77">
        <v>293851</v>
      </c>
      <c r="I12" s="77">
        <v>0</v>
      </c>
      <c r="J12" s="77">
        <v>0</v>
      </c>
      <c r="K12" s="77">
        <v>0</v>
      </c>
      <c r="L12" s="78">
        <v>0</v>
      </c>
    </row>
    <row r="13" spans="1:13" ht="14.25" customHeight="1">
      <c r="A13" s="74" t="s">
        <v>108</v>
      </c>
      <c r="B13" s="74" t="s">
        <v>109</v>
      </c>
      <c r="C13" s="74" t="s">
        <v>109</v>
      </c>
      <c r="D13" s="74" t="s">
        <v>189</v>
      </c>
      <c r="E13" s="74" t="s">
        <v>193</v>
      </c>
      <c r="F13" s="77">
        <v>588132</v>
      </c>
      <c r="G13" s="77">
        <v>588132</v>
      </c>
      <c r="H13" s="77">
        <v>588132</v>
      </c>
      <c r="I13" s="77">
        <v>0</v>
      </c>
      <c r="J13" s="77">
        <v>0</v>
      </c>
      <c r="K13" s="77">
        <v>0</v>
      </c>
      <c r="L13" s="78">
        <v>0</v>
      </c>
    </row>
    <row r="14" spans="1:13" ht="14.25" customHeight="1">
      <c r="A14" s="74" t="s">
        <v>108</v>
      </c>
      <c r="B14" s="74" t="s">
        <v>109</v>
      </c>
      <c r="C14" s="74" t="s">
        <v>106</v>
      </c>
      <c r="D14" s="74" t="s">
        <v>189</v>
      </c>
      <c r="E14" s="74" t="s">
        <v>194</v>
      </c>
      <c r="F14" s="77">
        <v>235236</v>
      </c>
      <c r="G14" s="77">
        <v>235236</v>
      </c>
      <c r="H14" s="77">
        <v>235236</v>
      </c>
      <c r="I14" s="77">
        <v>0</v>
      </c>
      <c r="J14" s="77">
        <v>0</v>
      </c>
      <c r="K14" s="77">
        <v>0</v>
      </c>
      <c r="L14" s="78">
        <v>0</v>
      </c>
    </row>
    <row r="15" spans="1:13" ht="14.25" customHeight="1">
      <c r="A15" s="74" t="s">
        <v>108</v>
      </c>
      <c r="B15" s="74" t="s">
        <v>101</v>
      </c>
      <c r="C15" s="74" t="s">
        <v>89</v>
      </c>
      <c r="D15" s="74" t="s">
        <v>189</v>
      </c>
      <c r="E15" s="74" t="s">
        <v>195</v>
      </c>
      <c r="F15" s="77">
        <v>98348</v>
      </c>
      <c r="G15" s="77">
        <v>98348</v>
      </c>
      <c r="H15" s="77">
        <v>98348</v>
      </c>
      <c r="I15" s="77">
        <v>0</v>
      </c>
      <c r="J15" s="77">
        <v>0</v>
      </c>
      <c r="K15" s="77">
        <v>0</v>
      </c>
      <c r="L15" s="78">
        <v>0</v>
      </c>
    </row>
    <row r="16" spans="1:13" ht="14.25" customHeight="1">
      <c r="A16" s="74" t="s">
        <v>113</v>
      </c>
      <c r="B16" s="74" t="s">
        <v>114</v>
      </c>
      <c r="C16" s="74" t="s">
        <v>89</v>
      </c>
      <c r="D16" s="74" t="s">
        <v>189</v>
      </c>
      <c r="E16" s="74" t="s">
        <v>196</v>
      </c>
      <c r="F16" s="77">
        <v>73092</v>
      </c>
      <c r="G16" s="77">
        <v>73092</v>
      </c>
      <c r="H16" s="77">
        <v>73092</v>
      </c>
      <c r="I16" s="77">
        <v>0</v>
      </c>
      <c r="J16" s="77">
        <v>0</v>
      </c>
      <c r="K16" s="77">
        <v>0</v>
      </c>
      <c r="L16" s="78">
        <v>0</v>
      </c>
    </row>
    <row r="17" spans="1:13" ht="14.25" customHeight="1">
      <c r="A17" s="74" t="s">
        <v>113</v>
      </c>
      <c r="B17" s="74" t="s">
        <v>114</v>
      </c>
      <c r="C17" s="74" t="s">
        <v>97</v>
      </c>
      <c r="D17" s="74" t="s">
        <v>189</v>
      </c>
      <c r="E17" s="74" t="s">
        <v>197</v>
      </c>
      <c r="F17" s="77">
        <v>103368</v>
      </c>
      <c r="G17" s="77">
        <v>103368</v>
      </c>
      <c r="H17" s="77">
        <v>103368</v>
      </c>
      <c r="I17" s="77">
        <v>0</v>
      </c>
      <c r="J17" s="77">
        <v>0</v>
      </c>
      <c r="K17" s="77">
        <v>0</v>
      </c>
      <c r="L17" s="78">
        <v>0</v>
      </c>
    </row>
    <row r="18" spans="1:13" ht="14.25" customHeight="1">
      <c r="A18" s="74" t="s">
        <v>119</v>
      </c>
      <c r="B18" s="74" t="s">
        <v>121</v>
      </c>
      <c r="C18" s="74" t="s">
        <v>109</v>
      </c>
      <c r="D18" s="74" t="s">
        <v>189</v>
      </c>
      <c r="E18" s="74" t="s">
        <v>198</v>
      </c>
      <c r="F18" s="77">
        <v>2025744</v>
      </c>
      <c r="G18" s="77">
        <v>2025744</v>
      </c>
      <c r="H18" s="77">
        <v>2025744</v>
      </c>
      <c r="I18" s="77">
        <v>0</v>
      </c>
      <c r="J18" s="77">
        <v>0</v>
      </c>
      <c r="K18" s="77">
        <v>0</v>
      </c>
      <c r="L18" s="78">
        <v>0</v>
      </c>
    </row>
    <row r="19" spans="1:13" ht="14.25" customHeight="1">
      <c r="A19" s="74" t="s">
        <v>123</v>
      </c>
      <c r="B19" s="74" t="s">
        <v>97</v>
      </c>
      <c r="C19" s="74" t="s">
        <v>89</v>
      </c>
      <c r="D19" s="74" t="s">
        <v>189</v>
      </c>
      <c r="E19" s="74" t="s">
        <v>199</v>
      </c>
      <c r="F19" s="77">
        <v>467436</v>
      </c>
      <c r="G19" s="77">
        <v>467436</v>
      </c>
      <c r="H19" s="77">
        <v>467436</v>
      </c>
      <c r="I19" s="77">
        <v>0</v>
      </c>
      <c r="J19" s="77">
        <v>0</v>
      </c>
      <c r="K19" s="77">
        <v>0</v>
      </c>
      <c r="L19" s="78">
        <v>0</v>
      </c>
    </row>
    <row r="20" spans="1:13" ht="14.25" customHeight="1">
      <c r="A20" s="74"/>
      <c r="B20" s="74"/>
      <c r="C20" s="74"/>
      <c r="D20" s="74"/>
      <c r="E20" s="74" t="s">
        <v>200</v>
      </c>
      <c r="F20" s="77">
        <v>4965760</v>
      </c>
      <c r="G20" s="77">
        <v>4965760</v>
      </c>
      <c r="H20" s="77">
        <v>4965760</v>
      </c>
      <c r="I20" s="77">
        <v>0</v>
      </c>
      <c r="J20" s="77">
        <v>0</v>
      </c>
      <c r="K20" s="77">
        <v>0</v>
      </c>
      <c r="L20" s="78">
        <v>0</v>
      </c>
    </row>
    <row r="21" spans="1:13" ht="14.25" customHeight="1">
      <c r="A21" s="74" t="s">
        <v>88</v>
      </c>
      <c r="B21" s="74" t="s">
        <v>89</v>
      </c>
      <c r="C21" s="74" t="s">
        <v>90</v>
      </c>
      <c r="D21" s="74" t="s">
        <v>189</v>
      </c>
      <c r="E21" s="74" t="s">
        <v>201</v>
      </c>
      <c r="F21" s="77">
        <v>20000</v>
      </c>
      <c r="G21" s="77">
        <v>20000</v>
      </c>
      <c r="H21" s="77">
        <v>20000</v>
      </c>
      <c r="I21" s="77">
        <v>0</v>
      </c>
      <c r="J21" s="77">
        <v>0</v>
      </c>
      <c r="K21" s="77">
        <v>0</v>
      </c>
      <c r="L21" s="78">
        <v>0</v>
      </c>
    </row>
    <row r="22" spans="1:13" ht="14.25" customHeight="1">
      <c r="A22" s="74" t="s">
        <v>88</v>
      </c>
      <c r="B22" s="74" t="s">
        <v>89</v>
      </c>
      <c r="C22" s="74" t="s">
        <v>93</v>
      </c>
      <c r="D22" s="74" t="s">
        <v>189</v>
      </c>
      <c r="E22" s="74" t="s">
        <v>202</v>
      </c>
      <c r="F22" s="77">
        <v>33600</v>
      </c>
      <c r="G22" s="77">
        <v>33600</v>
      </c>
      <c r="H22" s="77">
        <v>33600</v>
      </c>
      <c r="I22" s="77">
        <v>0</v>
      </c>
      <c r="J22" s="77">
        <v>0</v>
      </c>
      <c r="K22" s="77">
        <v>0</v>
      </c>
      <c r="L22" s="78">
        <v>0</v>
      </c>
    </row>
    <row r="23" spans="1:13" ht="14.25" customHeight="1">
      <c r="A23" s="74" t="s">
        <v>88</v>
      </c>
      <c r="B23" s="74" t="s">
        <v>95</v>
      </c>
      <c r="C23" s="74" t="s">
        <v>97</v>
      </c>
      <c r="D23" s="74" t="s">
        <v>189</v>
      </c>
      <c r="E23" s="74" t="s">
        <v>203</v>
      </c>
      <c r="F23" s="77">
        <v>100000</v>
      </c>
      <c r="G23" s="77">
        <v>100000</v>
      </c>
      <c r="H23" s="77">
        <v>100000</v>
      </c>
      <c r="I23" s="77">
        <v>0</v>
      </c>
      <c r="J23" s="77">
        <v>0</v>
      </c>
      <c r="K23" s="77">
        <v>0</v>
      </c>
      <c r="L23" s="78">
        <v>0</v>
      </c>
    </row>
    <row r="24" spans="1:13" ht="14.25" customHeight="1">
      <c r="A24" s="74" t="s">
        <v>88</v>
      </c>
      <c r="B24" s="74" t="s">
        <v>95</v>
      </c>
      <c r="C24" s="74" t="s">
        <v>101</v>
      </c>
      <c r="D24" s="74" t="s">
        <v>189</v>
      </c>
      <c r="E24" s="74" t="s">
        <v>204</v>
      </c>
      <c r="F24" s="77">
        <v>73160</v>
      </c>
      <c r="G24" s="77">
        <v>73160</v>
      </c>
      <c r="H24" s="77">
        <v>73160</v>
      </c>
      <c r="I24" s="77">
        <v>0</v>
      </c>
      <c r="J24" s="77">
        <v>0</v>
      </c>
      <c r="K24" s="77">
        <v>0</v>
      </c>
      <c r="L24" s="78">
        <v>0</v>
      </c>
    </row>
    <row r="25" spans="1:13" ht="14.25" customHeight="1">
      <c r="A25" s="74" t="s">
        <v>105</v>
      </c>
      <c r="B25" s="74" t="s">
        <v>106</v>
      </c>
      <c r="C25" s="74" t="s">
        <v>89</v>
      </c>
      <c r="D25" s="74" t="s">
        <v>189</v>
      </c>
      <c r="E25" s="74" t="s">
        <v>205</v>
      </c>
      <c r="F25" s="77">
        <v>5000</v>
      </c>
      <c r="G25" s="77">
        <v>5000</v>
      </c>
      <c r="H25" s="77">
        <v>5000</v>
      </c>
      <c r="I25" s="77">
        <v>0</v>
      </c>
      <c r="J25" s="77">
        <v>0</v>
      </c>
      <c r="K25" s="77">
        <v>0</v>
      </c>
      <c r="L25" s="78">
        <v>0</v>
      </c>
    </row>
    <row r="26" spans="1:13" ht="14.25" customHeight="1">
      <c r="A26" s="74" t="s">
        <v>108</v>
      </c>
      <c r="B26" s="74" t="s">
        <v>101</v>
      </c>
      <c r="C26" s="74" t="s">
        <v>89</v>
      </c>
      <c r="D26" s="74" t="s">
        <v>189</v>
      </c>
      <c r="E26" s="74" t="s">
        <v>195</v>
      </c>
      <c r="F26" s="77">
        <v>20000</v>
      </c>
      <c r="G26" s="77">
        <v>20000</v>
      </c>
      <c r="H26" s="77">
        <v>20000</v>
      </c>
      <c r="I26" s="77">
        <v>0</v>
      </c>
      <c r="J26" s="77">
        <v>0</v>
      </c>
      <c r="K26" s="77">
        <v>0</v>
      </c>
      <c r="L26" s="78">
        <v>0</v>
      </c>
    </row>
    <row r="27" spans="1:13" ht="14.25" customHeight="1">
      <c r="A27" s="74" t="s">
        <v>117</v>
      </c>
      <c r="B27" s="74" t="s">
        <v>101</v>
      </c>
      <c r="C27" s="74" t="s">
        <v>89</v>
      </c>
      <c r="D27" s="74" t="s">
        <v>189</v>
      </c>
      <c r="E27" s="74" t="s">
        <v>206</v>
      </c>
      <c r="F27" s="77">
        <v>566000</v>
      </c>
      <c r="G27" s="77">
        <v>566000</v>
      </c>
      <c r="H27" s="77">
        <v>566000</v>
      </c>
      <c r="I27" s="77">
        <v>0</v>
      </c>
      <c r="J27" s="77">
        <v>0</v>
      </c>
      <c r="K27" s="77">
        <v>0</v>
      </c>
      <c r="L27" s="78">
        <v>0</v>
      </c>
    </row>
    <row r="28" spans="1:13" ht="14.25" customHeight="1">
      <c r="A28" s="74" t="s">
        <v>119</v>
      </c>
      <c r="B28" s="74" t="s">
        <v>109</v>
      </c>
      <c r="C28" s="74" t="s">
        <v>101</v>
      </c>
      <c r="D28" s="74" t="s">
        <v>189</v>
      </c>
      <c r="E28" s="74" t="s">
        <v>207</v>
      </c>
      <c r="F28" s="77">
        <v>3318000</v>
      </c>
      <c r="G28" s="77">
        <v>3318000</v>
      </c>
      <c r="H28" s="77">
        <v>3318000</v>
      </c>
      <c r="I28" s="77">
        <v>0</v>
      </c>
      <c r="J28" s="77">
        <v>0</v>
      </c>
      <c r="K28" s="77">
        <v>0</v>
      </c>
      <c r="L28" s="78">
        <v>0</v>
      </c>
    </row>
    <row r="29" spans="1:13" ht="14.25" customHeight="1">
      <c r="A29" s="74" t="s">
        <v>119</v>
      </c>
      <c r="B29" s="74" t="s">
        <v>121</v>
      </c>
      <c r="C29" s="74" t="s">
        <v>109</v>
      </c>
      <c r="D29" s="74" t="s">
        <v>189</v>
      </c>
      <c r="E29" s="74" t="s">
        <v>198</v>
      </c>
      <c r="F29" s="77">
        <v>830000</v>
      </c>
      <c r="G29" s="77">
        <v>830000</v>
      </c>
      <c r="H29" s="77">
        <v>830000</v>
      </c>
      <c r="I29" s="77">
        <v>0</v>
      </c>
      <c r="J29" s="77">
        <v>0</v>
      </c>
      <c r="K29" s="77">
        <v>0</v>
      </c>
      <c r="L29" s="78">
        <v>0</v>
      </c>
    </row>
    <row r="30" spans="1:13" ht="14.25" customHeight="1">
      <c r="A30"/>
      <c r="B30"/>
      <c r="C30"/>
      <c r="D30"/>
      <c r="E30"/>
      <c r="F30" s="66"/>
      <c r="G30" s="66"/>
      <c r="H30" s="66"/>
      <c r="I30" s="66"/>
      <c r="J30" s="66"/>
      <c r="K30" s="66"/>
      <c r="L30" s="66"/>
      <c r="M30"/>
    </row>
    <row r="31" spans="1:13" ht="14.25" customHeight="1">
      <c r="A31"/>
      <c r="B31"/>
      <c r="C31"/>
      <c r="D31"/>
      <c r="E31"/>
      <c r="F31"/>
      <c r="G31"/>
      <c r="H31"/>
      <c r="I31"/>
      <c r="J31" s="66"/>
      <c r="K31" s="66"/>
      <c r="L31" s="66"/>
      <c r="M31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honeticPr fontId="27" type="noConversion"/>
  <pageMargins left="0.74791666666666701" right="0.74791666666666701" top="0.98402777777777795" bottom="0.98402777777777795" header="0.51111111111111096" footer="0.51111111111111096"/>
  <pageSetup paperSize="9" scale="87" fitToHeight="100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ColWidth="9.33203125" defaultRowHeight="14.25" customHeight="1"/>
  <cols>
    <col min="1" max="1" width="6.83203125" style="65" customWidth="1"/>
    <col min="2" max="3" width="12.83203125" style="65" customWidth="1"/>
    <col min="4" max="4" width="44.83203125" style="65" customWidth="1"/>
    <col min="5" max="6" width="16.83203125" style="65" customWidth="1"/>
    <col min="7" max="12" width="13.83203125" style="65" customWidth="1"/>
    <col min="13" max="15" width="8.5" style="65" customWidth="1"/>
    <col min="16" max="16" width="16.83203125" style="65" customWidth="1"/>
    <col min="17" max="22" width="13.83203125" style="65" customWidth="1"/>
    <col min="23" max="25" width="8.5" style="65" customWidth="1"/>
    <col min="26" max="16384" width="9.33203125" style="65"/>
  </cols>
  <sheetData>
    <row r="1" spans="1:256" ht="14.2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95" t="s">
        <v>208</v>
      </c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ht="20.100000000000001" customHeight="1">
      <c r="A2" s="48" t="s">
        <v>209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ht="14.25" customHeight="1">
      <c r="A3" s="96" t="s">
        <v>7</v>
      </c>
      <c r="B3" s="107"/>
      <c r="C3" s="108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95" t="s">
        <v>8</v>
      </c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6" ht="14.25" customHeight="1">
      <c r="A4" s="278" t="s">
        <v>11</v>
      </c>
      <c r="B4" s="279"/>
      <c r="C4" s="279"/>
      <c r="D4" s="279"/>
      <c r="E4" s="285" t="s">
        <v>60</v>
      </c>
      <c r="F4" s="110" t="s">
        <v>210</v>
      </c>
      <c r="G4" s="111"/>
      <c r="H4" s="111"/>
      <c r="I4" s="111"/>
      <c r="J4" s="111"/>
      <c r="K4" s="111"/>
      <c r="L4" s="111"/>
      <c r="M4" s="111"/>
      <c r="N4" s="111"/>
      <c r="O4" s="122"/>
      <c r="P4" s="112" t="s">
        <v>211</v>
      </c>
      <c r="Q4" s="112"/>
      <c r="R4" s="112"/>
      <c r="S4" s="112"/>
      <c r="T4" s="112"/>
      <c r="U4" s="112"/>
      <c r="V4" s="112"/>
      <c r="W4" s="112"/>
      <c r="X4" s="112"/>
      <c r="Y4" s="112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ht="14.25" customHeight="1">
      <c r="A5" s="278" t="s">
        <v>63</v>
      </c>
      <c r="B5" s="279"/>
      <c r="C5" s="281" t="s">
        <v>64</v>
      </c>
      <c r="D5" s="283" t="s">
        <v>181</v>
      </c>
      <c r="E5" s="285"/>
      <c r="F5" s="280" t="s">
        <v>66</v>
      </c>
      <c r="G5" s="112" t="s">
        <v>212</v>
      </c>
      <c r="H5" s="112"/>
      <c r="I5" s="112"/>
      <c r="J5" s="112" t="s">
        <v>135</v>
      </c>
      <c r="K5" s="112"/>
      <c r="L5" s="112"/>
      <c r="M5" s="123" t="s">
        <v>213</v>
      </c>
      <c r="N5" s="123"/>
      <c r="O5" s="123"/>
      <c r="P5" s="287" t="s">
        <v>66</v>
      </c>
      <c r="Q5" s="112" t="s">
        <v>186</v>
      </c>
      <c r="R5" s="112"/>
      <c r="S5" s="112"/>
      <c r="T5" s="112" t="s">
        <v>214</v>
      </c>
      <c r="U5" s="112"/>
      <c r="V5" s="112"/>
      <c r="W5" s="280" t="s">
        <v>215</v>
      </c>
      <c r="X5" s="280"/>
      <c r="Y5" s="280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4.25" customHeight="1">
      <c r="A6" s="113" t="s">
        <v>75</v>
      </c>
      <c r="B6" s="113" t="s">
        <v>76</v>
      </c>
      <c r="C6" s="282"/>
      <c r="D6" s="284"/>
      <c r="E6" s="286"/>
      <c r="F6" s="287"/>
      <c r="G6" s="114" t="s">
        <v>184</v>
      </c>
      <c r="H6" s="114" t="s">
        <v>129</v>
      </c>
      <c r="I6" s="114" t="s">
        <v>130</v>
      </c>
      <c r="J6" s="114" t="s">
        <v>184</v>
      </c>
      <c r="K6" s="114" t="s">
        <v>129</v>
      </c>
      <c r="L6" s="114" t="s">
        <v>130</v>
      </c>
      <c r="M6" s="124" t="s">
        <v>184</v>
      </c>
      <c r="N6" s="124" t="s">
        <v>129</v>
      </c>
      <c r="O6" s="124" t="s">
        <v>130</v>
      </c>
      <c r="P6" s="288"/>
      <c r="Q6" s="114" t="s">
        <v>184</v>
      </c>
      <c r="R6" s="114" t="s">
        <v>129</v>
      </c>
      <c r="S6" s="114" t="s">
        <v>130</v>
      </c>
      <c r="T6" s="114" t="s">
        <v>184</v>
      </c>
      <c r="U6" s="114" t="s">
        <v>129</v>
      </c>
      <c r="V6" s="114" t="s">
        <v>130</v>
      </c>
      <c r="W6" s="114" t="s">
        <v>184</v>
      </c>
      <c r="X6" s="114" t="s">
        <v>129</v>
      </c>
      <c r="Y6" s="114" t="s">
        <v>130</v>
      </c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s="66" customFormat="1" ht="14.25" customHeight="1">
      <c r="A7" s="74"/>
      <c r="B7" s="74"/>
      <c r="C7" s="74"/>
      <c r="D7" s="74" t="s">
        <v>66</v>
      </c>
      <c r="E7" s="77">
        <v>12258034</v>
      </c>
      <c r="F7" s="77">
        <v>12258034</v>
      </c>
      <c r="G7" s="77">
        <v>12258034</v>
      </c>
      <c r="H7" s="77">
        <v>7292274</v>
      </c>
      <c r="I7" s="77">
        <v>4965760</v>
      </c>
      <c r="J7" s="77">
        <v>0</v>
      </c>
      <c r="K7" s="77">
        <v>0</v>
      </c>
      <c r="L7" s="78">
        <v>0</v>
      </c>
      <c r="M7" s="76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8">
        <v>0</v>
      </c>
      <c r="W7" s="125">
        <f>SUM(0)</f>
        <v>0</v>
      </c>
      <c r="X7" s="126">
        <f>SUM(0)</f>
        <v>0</v>
      </c>
      <c r="Y7" s="126">
        <f>SUM(0)</f>
        <v>0</v>
      </c>
      <c r="Z7" s="127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14.25" customHeight="1">
      <c r="A8" s="74"/>
      <c r="B8" s="74"/>
      <c r="C8" s="74" t="s">
        <v>189</v>
      </c>
      <c r="D8" s="74" t="s">
        <v>2</v>
      </c>
      <c r="E8" s="77">
        <v>12258034</v>
      </c>
      <c r="F8" s="77">
        <v>12258034</v>
      </c>
      <c r="G8" s="77">
        <v>12258034</v>
      </c>
      <c r="H8" s="77">
        <v>7292274</v>
      </c>
      <c r="I8" s="77">
        <v>4965760</v>
      </c>
      <c r="J8" s="77">
        <v>0</v>
      </c>
      <c r="K8" s="77">
        <v>0</v>
      </c>
      <c r="L8" s="78">
        <v>0</v>
      </c>
      <c r="M8" s="76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8">
        <v>0</v>
      </c>
      <c r="W8" s="125">
        <f t="shared" ref="W8:Y27" si="0">SUM(0)</f>
        <v>0</v>
      </c>
      <c r="X8" s="126">
        <f t="shared" si="0"/>
        <v>0</v>
      </c>
      <c r="Y8" s="126">
        <f t="shared" si="0"/>
        <v>0</v>
      </c>
      <c r="Z8" s="118"/>
      <c r="AA8" s="127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:256" ht="14.25" customHeight="1">
      <c r="A9" s="74"/>
      <c r="B9" s="74"/>
      <c r="C9" s="74" t="s">
        <v>216</v>
      </c>
      <c r="D9" s="74" t="s">
        <v>217</v>
      </c>
      <c r="E9" s="77">
        <v>3845221</v>
      </c>
      <c r="F9" s="77">
        <v>3845221</v>
      </c>
      <c r="G9" s="77">
        <v>3845221</v>
      </c>
      <c r="H9" s="77">
        <v>3825221</v>
      </c>
      <c r="I9" s="77">
        <v>20000</v>
      </c>
      <c r="J9" s="77">
        <v>0</v>
      </c>
      <c r="K9" s="77">
        <v>0</v>
      </c>
      <c r="L9" s="78">
        <v>0</v>
      </c>
      <c r="M9" s="76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8">
        <v>0</v>
      </c>
      <c r="W9" s="125">
        <f t="shared" si="0"/>
        <v>0</v>
      </c>
      <c r="X9" s="126">
        <f t="shared" si="0"/>
        <v>0</v>
      </c>
      <c r="Y9" s="126">
        <f t="shared" si="0"/>
        <v>0</v>
      </c>
      <c r="Z9" s="115"/>
      <c r="AA9" s="129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4.25" customHeight="1">
      <c r="A10" s="74" t="s">
        <v>218</v>
      </c>
      <c r="B10" s="74" t="s">
        <v>219</v>
      </c>
      <c r="C10" s="74" t="s">
        <v>91</v>
      </c>
      <c r="D10" s="74" t="s">
        <v>220</v>
      </c>
      <c r="E10" s="77">
        <v>2200849</v>
      </c>
      <c r="F10" s="77">
        <v>2200849</v>
      </c>
      <c r="G10" s="77">
        <v>2200849</v>
      </c>
      <c r="H10" s="77">
        <v>2200849</v>
      </c>
      <c r="I10" s="77">
        <v>0</v>
      </c>
      <c r="J10" s="77">
        <v>0</v>
      </c>
      <c r="K10" s="77">
        <v>0</v>
      </c>
      <c r="L10" s="78">
        <v>0</v>
      </c>
      <c r="M10" s="76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8">
        <v>0</v>
      </c>
      <c r="W10" s="125">
        <f t="shared" si="0"/>
        <v>0</v>
      </c>
      <c r="X10" s="126">
        <f t="shared" si="0"/>
        <v>0</v>
      </c>
      <c r="Y10" s="126">
        <f t="shared" si="0"/>
        <v>0</v>
      </c>
      <c r="Z10" s="115"/>
      <c r="AA10" s="129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spans="1:256" ht="14.25" customHeight="1">
      <c r="A11" s="74" t="s">
        <v>218</v>
      </c>
      <c r="B11" s="74" t="s">
        <v>221</v>
      </c>
      <c r="C11" s="74" t="s">
        <v>91</v>
      </c>
      <c r="D11" s="74" t="s">
        <v>222</v>
      </c>
      <c r="E11" s="77">
        <v>1056176</v>
      </c>
      <c r="F11" s="77">
        <v>1056176</v>
      </c>
      <c r="G11" s="77">
        <v>1056176</v>
      </c>
      <c r="H11" s="77">
        <v>1036176</v>
      </c>
      <c r="I11" s="77">
        <v>20000</v>
      </c>
      <c r="J11" s="77">
        <v>0</v>
      </c>
      <c r="K11" s="77">
        <v>0</v>
      </c>
      <c r="L11" s="78">
        <v>0</v>
      </c>
      <c r="M11" s="76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8">
        <v>0</v>
      </c>
      <c r="W11" s="125">
        <f t="shared" si="0"/>
        <v>0</v>
      </c>
      <c r="X11" s="126">
        <f t="shared" si="0"/>
        <v>0</v>
      </c>
      <c r="Y11" s="126">
        <f t="shared" si="0"/>
        <v>0</v>
      </c>
      <c r="Z11" s="115"/>
      <c r="AA11" s="129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spans="1:256" ht="14.25" customHeight="1">
      <c r="A12" s="74" t="s">
        <v>218</v>
      </c>
      <c r="B12" s="74" t="s">
        <v>223</v>
      </c>
      <c r="C12" s="74" t="s">
        <v>91</v>
      </c>
      <c r="D12" s="74" t="s">
        <v>124</v>
      </c>
      <c r="E12" s="77">
        <v>467436</v>
      </c>
      <c r="F12" s="77">
        <v>467436</v>
      </c>
      <c r="G12" s="77">
        <v>467436</v>
      </c>
      <c r="H12" s="77">
        <v>467436</v>
      </c>
      <c r="I12" s="77">
        <v>0</v>
      </c>
      <c r="J12" s="77">
        <v>0</v>
      </c>
      <c r="K12" s="77">
        <v>0</v>
      </c>
      <c r="L12" s="78">
        <v>0</v>
      </c>
      <c r="M12" s="76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8">
        <v>0</v>
      </c>
      <c r="W12" s="125">
        <f t="shared" si="0"/>
        <v>0</v>
      </c>
      <c r="X12" s="126">
        <f t="shared" si="0"/>
        <v>0</v>
      </c>
      <c r="Y12" s="126">
        <f t="shared" si="0"/>
        <v>0</v>
      </c>
      <c r="Z12" s="115"/>
      <c r="AA12" s="129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4.25" customHeight="1">
      <c r="A13" s="74" t="s">
        <v>218</v>
      </c>
      <c r="B13" s="74" t="s">
        <v>224</v>
      </c>
      <c r="C13" s="74" t="s">
        <v>91</v>
      </c>
      <c r="D13" s="74" t="s">
        <v>225</v>
      </c>
      <c r="E13" s="77">
        <v>120760</v>
      </c>
      <c r="F13" s="77">
        <v>120760</v>
      </c>
      <c r="G13" s="77">
        <v>120760</v>
      </c>
      <c r="H13" s="77">
        <v>120760</v>
      </c>
      <c r="I13" s="77">
        <v>0</v>
      </c>
      <c r="J13" s="77">
        <v>0</v>
      </c>
      <c r="K13" s="77">
        <v>0</v>
      </c>
      <c r="L13" s="78">
        <v>0</v>
      </c>
      <c r="M13" s="76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8">
        <v>0</v>
      </c>
      <c r="W13" s="125">
        <f t="shared" si="0"/>
        <v>0</v>
      </c>
      <c r="X13" s="126">
        <f t="shared" si="0"/>
        <v>0</v>
      </c>
      <c r="Y13" s="126">
        <f t="shared" si="0"/>
        <v>0</v>
      </c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4.25" customHeight="1">
      <c r="A14" s="74"/>
      <c r="B14" s="74"/>
      <c r="C14" s="74" t="s">
        <v>226</v>
      </c>
      <c r="D14" s="74" t="s">
        <v>227</v>
      </c>
      <c r="E14" s="77">
        <v>5602280</v>
      </c>
      <c r="F14" s="77">
        <v>5602280</v>
      </c>
      <c r="G14" s="77">
        <v>5602280</v>
      </c>
      <c r="H14" s="77">
        <v>701520</v>
      </c>
      <c r="I14" s="77">
        <v>4900760</v>
      </c>
      <c r="J14" s="77">
        <v>0</v>
      </c>
      <c r="K14" s="77">
        <v>0</v>
      </c>
      <c r="L14" s="78">
        <v>0</v>
      </c>
      <c r="M14" s="76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8">
        <v>0</v>
      </c>
      <c r="W14" s="125">
        <f t="shared" si="0"/>
        <v>0</v>
      </c>
      <c r="X14" s="126">
        <f t="shared" si="0"/>
        <v>0</v>
      </c>
      <c r="Y14" s="126">
        <f t="shared" si="0"/>
        <v>0</v>
      </c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spans="1:256" ht="14.25" customHeight="1">
      <c r="A15" s="74" t="s">
        <v>228</v>
      </c>
      <c r="B15" s="74" t="s">
        <v>229</v>
      </c>
      <c r="C15" s="74" t="s">
        <v>91</v>
      </c>
      <c r="D15" s="74" t="s">
        <v>230</v>
      </c>
      <c r="E15" s="77">
        <v>1893280</v>
      </c>
      <c r="F15" s="77">
        <v>1893280</v>
      </c>
      <c r="G15" s="77">
        <v>1893280</v>
      </c>
      <c r="H15" s="77">
        <v>583520</v>
      </c>
      <c r="I15" s="77">
        <v>1309760</v>
      </c>
      <c r="J15" s="77">
        <v>0</v>
      </c>
      <c r="K15" s="77">
        <v>0</v>
      </c>
      <c r="L15" s="78">
        <v>0</v>
      </c>
      <c r="M15" s="76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8">
        <v>0</v>
      </c>
      <c r="W15" s="125">
        <f t="shared" si="0"/>
        <v>0</v>
      </c>
      <c r="X15" s="126">
        <f t="shared" si="0"/>
        <v>0</v>
      </c>
      <c r="Y15" s="126">
        <f t="shared" si="0"/>
        <v>0</v>
      </c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4.25" customHeight="1">
      <c r="A16" s="74" t="s">
        <v>228</v>
      </c>
      <c r="B16" s="74" t="s">
        <v>231</v>
      </c>
      <c r="C16" s="74" t="s">
        <v>91</v>
      </c>
      <c r="D16" s="74" t="s">
        <v>232</v>
      </c>
      <c r="E16" s="77">
        <v>3000</v>
      </c>
      <c r="F16" s="77">
        <v>3000</v>
      </c>
      <c r="G16" s="77">
        <v>3000</v>
      </c>
      <c r="H16" s="77">
        <v>3000</v>
      </c>
      <c r="I16" s="77">
        <v>0</v>
      </c>
      <c r="J16" s="77">
        <v>0</v>
      </c>
      <c r="K16" s="77">
        <v>0</v>
      </c>
      <c r="L16" s="78">
        <v>0</v>
      </c>
      <c r="M16" s="76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8">
        <v>0</v>
      </c>
      <c r="W16" s="125">
        <f t="shared" si="0"/>
        <v>0</v>
      </c>
      <c r="X16" s="126">
        <f t="shared" si="0"/>
        <v>0</v>
      </c>
      <c r="Y16" s="126">
        <f t="shared" si="0"/>
        <v>0</v>
      </c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spans="1:256" ht="14.25" customHeight="1">
      <c r="A17" s="74" t="s">
        <v>228</v>
      </c>
      <c r="B17" s="74" t="s">
        <v>233</v>
      </c>
      <c r="C17" s="74" t="s">
        <v>91</v>
      </c>
      <c r="D17" s="74" t="s">
        <v>234</v>
      </c>
      <c r="E17" s="77">
        <v>3000</v>
      </c>
      <c r="F17" s="77">
        <v>3000</v>
      </c>
      <c r="G17" s="77">
        <v>3000</v>
      </c>
      <c r="H17" s="77">
        <v>3000</v>
      </c>
      <c r="I17" s="77">
        <v>0</v>
      </c>
      <c r="J17" s="77">
        <v>0</v>
      </c>
      <c r="K17" s="77">
        <v>0</v>
      </c>
      <c r="L17" s="78">
        <v>0</v>
      </c>
      <c r="M17" s="76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8">
        <v>0</v>
      </c>
      <c r="W17" s="125">
        <f t="shared" si="0"/>
        <v>0</v>
      </c>
      <c r="X17" s="126">
        <f t="shared" si="0"/>
        <v>0</v>
      </c>
      <c r="Y17" s="126">
        <f t="shared" si="0"/>
        <v>0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spans="1:256" ht="14.25" customHeight="1">
      <c r="A18" s="74" t="s">
        <v>228</v>
      </c>
      <c r="B18" s="74" t="s">
        <v>235</v>
      </c>
      <c r="C18" s="74" t="s">
        <v>91</v>
      </c>
      <c r="D18" s="74" t="s">
        <v>236</v>
      </c>
      <c r="E18" s="77">
        <v>41000</v>
      </c>
      <c r="F18" s="77">
        <v>41000</v>
      </c>
      <c r="G18" s="77">
        <v>41000</v>
      </c>
      <c r="H18" s="77">
        <v>41000</v>
      </c>
      <c r="I18" s="77">
        <v>0</v>
      </c>
      <c r="J18" s="77">
        <v>0</v>
      </c>
      <c r="K18" s="77">
        <v>0</v>
      </c>
      <c r="L18" s="78">
        <v>0</v>
      </c>
      <c r="M18" s="76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8">
        <v>0</v>
      </c>
      <c r="W18" s="125">
        <f t="shared" si="0"/>
        <v>0</v>
      </c>
      <c r="X18" s="126">
        <f t="shared" si="0"/>
        <v>0</v>
      </c>
      <c r="Y18" s="126">
        <f t="shared" si="0"/>
        <v>0</v>
      </c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4.25" customHeight="1">
      <c r="A19" s="74" t="s">
        <v>228</v>
      </c>
      <c r="B19" s="74" t="s">
        <v>237</v>
      </c>
      <c r="C19" s="74" t="s">
        <v>91</v>
      </c>
      <c r="D19" s="74" t="s">
        <v>238</v>
      </c>
      <c r="E19" s="77">
        <v>5000</v>
      </c>
      <c r="F19" s="77">
        <v>5000</v>
      </c>
      <c r="G19" s="77">
        <v>5000</v>
      </c>
      <c r="H19" s="77">
        <v>5000</v>
      </c>
      <c r="I19" s="77">
        <v>0</v>
      </c>
      <c r="J19" s="77">
        <v>0</v>
      </c>
      <c r="K19" s="77">
        <v>0</v>
      </c>
      <c r="L19" s="78">
        <v>0</v>
      </c>
      <c r="M19" s="76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8">
        <v>0</v>
      </c>
      <c r="W19" s="125">
        <f t="shared" si="0"/>
        <v>0</v>
      </c>
      <c r="X19" s="126">
        <f t="shared" si="0"/>
        <v>0</v>
      </c>
      <c r="Y19" s="126">
        <f t="shared" si="0"/>
        <v>0</v>
      </c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spans="1:256" ht="14.25" customHeight="1">
      <c r="A20" s="74" t="s">
        <v>228</v>
      </c>
      <c r="B20" s="74" t="s">
        <v>239</v>
      </c>
      <c r="C20" s="74" t="s">
        <v>91</v>
      </c>
      <c r="D20" s="74" t="s">
        <v>240</v>
      </c>
      <c r="E20" s="77">
        <v>40000</v>
      </c>
      <c r="F20" s="77">
        <v>40000</v>
      </c>
      <c r="G20" s="77">
        <v>40000</v>
      </c>
      <c r="H20" s="77">
        <v>40000</v>
      </c>
      <c r="I20" s="77">
        <v>0</v>
      </c>
      <c r="J20" s="77">
        <v>0</v>
      </c>
      <c r="K20" s="77">
        <v>0</v>
      </c>
      <c r="L20" s="78">
        <v>0</v>
      </c>
      <c r="M20" s="76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8">
        <v>0</v>
      </c>
      <c r="W20" s="125">
        <f t="shared" si="0"/>
        <v>0</v>
      </c>
      <c r="X20" s="126">
        <f t="shared" si="0"/>
        <v>0</v>
      </c>
      <c r="Y20" s="126">
        <f t="shared" si="0"/>
        <v>0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spans="1:256" ht="14.25" customHeight="1">
      <c r="A21" s="74" t="s">
        <v>228</v>
      </c>
      <c r="B21" s="74" t="s">
        <v>241</v>
      </c>
      <c r="C21" s="74" t="s">
        <v>91</v>
      </c>
      <c r="D21" s="74" t="s">
        <v>242</v>
      </c>
      <c r="E21" s="77">
        <v>20000</v>
      </c>
      <c r="F21" s="77">
        <v>20000</v>
      </c>
      <c r="G21" s="77">
        <v>20000</v>
      </c>
      <c r="H21" s="77">
        <v>20000</v>
      </c>
      <c r="I21" s="77">
        <v>0</v>
      </c>
      <c r="J21" s="77">
        <v>0</v>
      </c>
      <c r="K21" s="77">
        <v>0</v>
      </c>
      <c r="L21" s="78">
        <v>0</v>
      </c>
      <c r="M21" s="76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8">
        <v>0</v>
      </c>
      <c r="W21" s="125">
        <f t="shared" si="0"/>
        <v>0</v>
      </c>
      <c r="X21" s="126">
        <f t="shared" si="0"/>
        <v>0</v>
      </c>
      <c r="Y21" s="126">
        <f t="shared" si="0"/>
        <v>0</v>
      </c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spans="1:256" ht="14.25" customHeight="1">
      <c r="A22" s="74" t="s">
        <v>228</v>
      </c>
      <c r="B22" s="74" t="s">
        <v>243</v>
      </c>
      <c r="C22" s="74" t="s">
        <v>91</v>
      </c>
      <c r="D22" s="74" t="s">
        <v>244</v>
      </c>
      <c r="E22" s="77">
        <v>3597000</v>
      </c>
      <c r="F22" s="77">
        <v>3597000</v>
      </c>
      <c r="G22" s="77">
        <v>3597000</v>
      </c>
      <c r="H22" s="77">
        <v>6000</v>
      </c>
      <c r="I22" s="77">
        <v>3591000</v>
      </c>
      <c r="J22" s="77">
        <v>0</v>
      </c>
      <c r="K22" s="77">
        <v>0</v>
      </c>
      <c r="L22" s="78">
        <v>0</v>
      </c>
      <c r="M22" s="76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8">
        <v>0</v>
      </c>
      <c r="W22" s="125">
        <f t="shared" si="0"/>
        <v>0</v>
      </c>
      <c r="X22" s="126">
        <f t="shared" si="0"/>
        <v>0</v>
      </c>
      <c r="Y22" s="126">
        <f t="shared" si="0"/>
        <v>0</v>
      </c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spans="1:256" ht="14.25" customHeight="1">
      <c r="A23" s="74"/>
      <c r="B23" s="74"/>
      <c r="C23" s="74" t="s">
        <v>245</v>
      </c>
      <c r="D23" s="74" t="s">
        <v>246</v>
      </c>
      <c r="E23" s="77">
        <v>642289</v>
      </c>
      <c r="F23" s="77">
        <v>642289</v>
      </c>
      <c r="G23" s="77">
        <v>642289</v>
      </c>
      <c r="H23" s="77">
        <v>642289</v>
      </c>
      <c r="I23" s="77">
        <v>0</v>
      </c>
      <c r="J23" s="77">
        <v>0</v>
      </c>
      <c r="K23" s="77">
        <v>0</v>
      </c>
      <c r="L23" s="78">
        <v>0</v>
      </c>
      <c r="M23" s="76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8">
        <v>0</v>
      </c>
      <c r="W23" s="125">
        <f t="shared" si="0"/>
        <v>0</v>
      </c>
      <c r="X23" s="126">
        <f t="shared" si="0"/>
        <v>0</v>
      </c>
      <c r="Y23" s="126">
        <f t="shared" si="0"/>
        <v>0</v>
      </c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spans="1:256" ht="14.25" customHeight="1">
      <c r="A24" s="74" t="s">
        <v>247</v>
      </c>
      <c r="B24" s="74" t="s">
        <v>248</v>
      </c>
      <c r="C24" s="74" t="s">
        <v>91</v>
      </c>
      <c r="D24" s="74" t="s">
        <v>249</v>
      </c>
      <c r="E24" s="77">
        <v>642289</v>
      </c>
      <c r="F24" s="77">
        <v>642289</v>
      </c>
      <c r="G24" s="77">
        <v>642289</v>
      </c>
      <c r="H24" s="77">
        <v>642289</v>
      </c>
      <c r="I24" s="77">
        <v>0</v>
      </c>
      <c r="J24" s="77">
        <v>0</v>
      </c>
      <c r="K24" s="77">
        <v>0</v>
      </c>
      <c r="L24" s="78">
        <v>0</v>
      </c>
      <c r="M24" s="76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8">
        <v>0</v>
      </c>
      <c r="W24" s="125">
        <f t="shared" si="0"/>
        <v>0</v>
      </c>
      <c r="X24" s="126">
        <f t="shared" si="0"/>
        <v>0</v>
      </c>
      <c r="Y24" s="126">
        <f t="shared" si="0"/>
        <v>0</v>
      </c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spans="1:256" ht="14.25" customHeight="1">
      <c r="A25" s="74"/>
      <c r="B25" s="74"/>
      <c r="C25" s="74" t="s">
        <v>250</v>
      </c>
      <c r="D25" s="74" t="s">
        <v>251</v>
      </c>
      <c r="E25" s="77">
        <v>2168244</v>
      </c>
      <c r="F25" s="77">
        <v>2168244</v>
      </c>
      <c r="G25" s="77">
        <v>2168244</v>
      </c>
      <c r="H25" s="77">
        <v>2123244</v>
      </c>
      <c r="I25" s="77">
        <v>45000</v>
      </c>
      <c r="J25" s="77">
        <v>0</v>
      </c>
      <c r="K25" s="77">
        <v>0</v>
      </c>
      <c r="L25" s="78">
        <v>0</v>
      </c>
      <c r="M25" s="76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8">
        <v>0</v>
      </c>
      <c r="W25" s="125">
        <f t="shared" si="0"/>
        <v>0</v>
      </c>
      <c r="X25" s="126">
        <f t="shared" si="0"/>
        <v>0</v>
      </c>
      <c r="Y25" s="126">
        <f t="shared" si="0"/>
        <v>0</v>
      </c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spans="1:256" ht="14.25" customHeight="1">
      <c r="A26" s="74" t="s">
        <v>252</v>
      </c>
      <c r="B26" s="74" t="s">
        <v>253</v>
      </c>
      <c r="C26" s="74" t="s">
        <v>91</v>
      </c>
      <c r="D26" s="74" t="s">
        <v>254</v>
      </c>
      <c r="E26" s="77">
        <v>2123244</v>
      </c>
      <c r="F26" s="77">
        <v>2123244</v>
      </c>
      <c r="G26" s="77">
        <v>2123244</v>
      </c>
      <c r="H26" s="77">
        <v>2123244</v>
      </c>
      <c r="I26" s="77">
        <v>0</v>
      </c>
      <c r="J26" s="77">
        <v>0</v>
      </c>
      <c r="K26" s="77">
        <v>0</v>
      </c>
      <c r="L26" s="78">
        <v>0</v>
      </c>
      <c r="M26" s="76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8">
        <v>0</v>
      </c>
      <c r="W26" s="125">
        <f t="shared" si="0"/>
        <v>0</v>
      </c>
      <c r="X26" s="126">
        <f t="shared" si="0"/>
        <v>0</v>
      </c>
      <c r="Y26" s="126">
        <f t="shared" si="0"/>
        <v>0</v>
      </c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spans="1:256" ht="14.25" customHeight="1">
      <c r="A27" s="74" t="s">
        <v>252</v>
      </c>
      <c r="B27" s="74" t="s">
        <v>255</v>
      </c>
      <c r="C27" s="74" t="s">
        <v>91</v>
      </c>
      <c r="D27" s="74" t="s">
        <v>256</v>
      </c>
      <c r="E27" s="77">
        <v>45000</v>
      </c>
      <c r="F27" s="77">
        <v>45000</v>
      </c>
      <c r="G27" s="77">
        <v>45000</v>
      </c>
      <c r="H27" s="77">
        <v>0</v>
      </c>
      <c r="I27" s="77">
        <v>45000</v>
      </c>
      <c r="J27" s="77">
        <v>0</v>
      </c>
      <c r="K27" s="77">
        <v>0</v>
      </c>
      <c r="L27" s="78">
        <v>0</v>
      </c>
      <c r="M27" s="76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8">
        <v>0</v>
      </c>
      <c r="W27" s="125">
        <f t="shared" si="0"/>
        <v>0</v>
      </c>
      <c r="X27" s="126">
        <f t="shared" si="0"/>
        <v>0</v>
      </c>
      <c r="Y27" s="126">
        <f t="shared" si="0"/>
        <v>0</v>
      </c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spans="1:256" ht="14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3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spans="1:256" ht="14.25" customHeight="1">
      <c r="A29" s="115"/>
      <c r="B29" s="115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3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spans="1:256" ht="14.25" customHeight="1">
      <c r="A30" s="115"/>
      <c r="B30" s="115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3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spans="1:256" ht="14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3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spans="1:256" ht="14.25" customHeight="1">
      <c r="A32" s="115"/>
      <c r="B32" s="115"/>
      <c r="C32" s="115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3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spans="1:256" ht="14.25" customHeight="1">
      <c r="A33" s="118"/>
      <c r="B33" s="118"/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31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pans="1:256" ht="14.2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32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ht="14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32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ht="14.25" customHeight="1">
      <c r="A36" s="121"/>
      <c r="B36" s="121"/>
      <c r="C36" s="121"/>
      <c r="D36" s="121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32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ht="14.25" customHeight="1">
      <c r="A37" s="121"/>
      <c r="B37" s="121"/>
      <c r="C37" s="121"/>
      <c r="D37" s="121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32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ht="14.25" customHeight="1">
      <c r="A38" s="121"/>
      <c r="B38" s="121"/>
      <c r="C38" s="121"/>
      <c r="D38" s="121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32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ht="14.25" customHeight="1">
      <c r="A39" s="121"/>
      <c r="B39" s="121"/>
      <c r="C39" s="121"/>
      <c r="D39" s="121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32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ht="14.25" customHeight="1">
      <c r="A40" s="121"/>
      <c r="B40" s="121"/>
      <c r="C40" s="121"/>
      <c r="D40" s="121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32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ht="14.25" customHeight="1">
      <c r="A41" s="121"/>
      <c r="B41" s="121"/>
      <c r="C41" s="121"/>
      <c r="D41" s="121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32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ht="14.25" customHeight="1">
      <c r="A42" s="121"/>
      <c r="B42" s="121"/>
      <c r="C42" s="121"/>
      <c r="D42" s="121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32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ht="14.25" customHeight="1">
      <c r="A43" s="121"/>
      <c r="B43" s="121"/>
      <c r="C43" s="121"/>
      <c r="D43" s="121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32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ht="14.25" customHeight="1">
      <c r="A44" s="121"/>
      <c r="B44" s="121"/>
      <c r="C44" s="121"/>
      <c r="D44" s="121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3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ht="14.25" customHeight="1">
      <c r="A45" s="121"/>
      <c r="B45" s="121"/>
      <c r="C45" s="121"/>
      <c r="D45" s="121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32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27" type="noConversion"/>
  <printOptions horizontalCentered="1"/>
  <pageMargins left="0.196527777777778" right="0.196527777777778" top="0.98402777777777795" bottom="0.98402777777777795" header="0.51111111111111096" footer="0.51111111111111096"/>
  <pageSetup paperSize="9" scale="5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ColWidth="9.33203125" defaultRowHeight="14.45" customHeight="1"/>
  <cols>
    <col min="1" max="1" width="6.1640625" style="94" customWidth="1"/>
    <col min="2" max="2" width="7.6640625" style="94" customWidth="1"/>
    <col min="3" max="3" width="44.83203125" style="94" customWidth="1"/>
    <col min="4" max="6" width="22.83203125" style="94" customWidth="1"/>
    <col min="7" max="16384" width="9.33203125" style="94"/>
  </cols>
  <sheetData>
    <row r="1" spans="1:10" ht="14.45" customHeight="1">
      <c r="F1" s="95" t="s">
        <v>257</v>
      </c>
    </row>
    <row r="2" spans="1:10" ht="20.100000000000001" customHeight="1">
      <c r="A2" s="48" t="s">
        <v>258</v>
      </c>
      <c r="B2" s="79"/>
      <c r="C2" s="79"/>
      <c r="D2" s="79"/>
      <c r="E2" s="79"/>
      <c r="F2" s="79"/>
    </row>
    <row r="3" spans="1:10" ht="14.45" customHeight="1">
      <c r="A3" s="96" t="s">
        <v>7</v>
      </c>
      <c r="B3" s="93"/>
      <c r="F3" s="97" t="s">
        <v>8</v>
      </c>
    </row>
    <row r="4" spans="1:10" ht="14.45" customHeight="1">
      <c r="A4" s="289" t="s">
        <v>11</v>
      </c>
      <c r="B4" s="289"/>
      <c r="C4" s="289"/>
      <c r="D4" s="290" t="s">
        <v>128</v>
      </c>
      <c r="E4" s="98" t="s">
        <v>259</v>
      </c>
      <c r="F4" s="98"/>
    </row>
    <row r="5" spans="1:10" ht="14.45" customHeight="1">
      <c r="A5" s="290" t="s">
        <v>63</v>
      </c>
      <c r="B5" s="290"/>
      <c r="C5" s="289" t="s">
        <v>131</v>
      </c>
      <c r="D5" s="290"/>
      <c r="E5" s="293" t="s">
        <v>260</v>
      </c>
      <c r="F5" s="295" t="s">
        <v>261</v>
      </c>
    </row>
    <row r="6" spans="1:10" ht="14.45" customHeight="1">
      <c r="A6" s="99" t="s">
        <v>75</v>
      </c>
      <c r="B6" s="99" t="s">
        <v>76</v>
      </c>
      <c r="C6" s="291"/>
      <c r="D6" s="292"/>
      <c r="E6" s="294"/>
      <c r="F6" s="296"/>
    </row>
    <row r="7" spans="1:10" s="93" customFormat="1" ht="14.45" customHeight="1">
      <c r="A7" s="100"/>
      <c r="B7" s="101"/>
      <c r="C7" s="102" t="s">
        <v>66</v>
      </c>
      <c r="D7" s="78">
        <v>7292274</v>
      </c>
      <c r="E7" s="103">
        <v>6590754</v>
      </c>
      <c r="F7" s="104">
        <v>701520</v>
      </c>
    </row>
    <row r="8" spans="1:10" ht="14.45" customHeight="1">
      <c r="A8" s="100"/>
      <c r="B8" s="101"/>
      <c r="C8" s="102" t="s">
        <v>85</v>
      </c>
      <c r="D8" s="78">
        <v>7292274</v>
      </c>
      <c r="E8" s="103">
        <v>6590754</v>
      </c>
      <c r="F8" s="104">
        <v>701520</v>
      </c>
      <c r="H8" s="93"/>
      <c r="J8" s="93"/>
    </row>
    <row r="9" spans="1:10" ht="14.45" customHeight="1">
      <c r="A9" s="100"/>
      <c r="B9" s="101"/>
      <c r="C9" s="102" t="s">
        <v>87</v>
      </c>
      <c r="D9" s="78">
        <v>7292274</v>
      </c>
      <c r="E9" s="103">
        <v>6590754</v>
      </c>
      <c r="F9" s="104">
        <v>701520</v>
      </c>
    </row>
    <row r="10" spans="1:10" ht="14.45" customHeight="1">
      <c r="A10" s="100" t="s">
        <v>88</v>
      </c>
      <c r="B10" s="101" t="s">
        <v>95</v>
      </c>
      <c r="C10" s="102" t="s">
        <v>96</v>
      </c>
      <c r="D10" s="78">
        <v>1984617</v>
      </c>
      <c r="E10" s="103">
        <v>1314097</v>
      </c>
      <c r="F10" s="104">
        <v>670520</v>
      </c>
    </row>
    <row r="11" spans="1:10" ht="14.45" customHeight="1">
      <c r="A11" s="100" t="s">
        <v>88</v>
      </c>
      <c r="B11" s="101" t="s">
        <v>95</v>
      </c>
      <c r="C11" s="102" t="s">
        <v>100</v>
      </c>
      <c r="D11" s="78">
        <v>1422450</v>
      </c>
      <c r="E11" s="103">
        <v>1422450</v>
      </c>
      <c r="F11" s="104">
        <v>0</v>
      </c>
    </row>
    <row r="12" spans="1:10" ht="14.45" customHeight="1">
      <c r="A12" s="100" t="s">
        <v>88</v>
      </c>
      <c r="B12" s="101" t="s">
        <v>103</v>
      </c>
      <c r="C12" s="102" t="s">
        <v>104</v>
      </c>
      <c r="D12" s="78">
        <v>293851</v>
      </c>
      <c r="E12" s="103">
        <v>293851</v>
      </c>
      <c r="F12" s="104">
        <v>0</v>
      </c>
    </row>
    <row r="13" spans="1:10" ht="14.45" customHeight="1">
      <c r="A13" s="100" t="s">
        <v>108</v>
      </c>
      <c r="B13" s="101" t="s">
        <v>109</v>
      </c>
      <c r="C13" s="102" t="s">
        <v>110</v>
      </c>
      <c r="D13" s="78">
        <v>588132</v>
      </c>
      <c r="E13" s="103">
        <v>588132</v>
      </c>
      <c r="F13" s="104">
        <v>0</v>
      </c>
    </row>
    <row r="14" spans="1:10" ht="14.45" customHeight="1">
      <c r="A14" s="100" t="s">
        <v>108</v>
      </c>
      <c r="B14" s="101" t="s">
        <v>109</v>
      </c>
      <c r="C14" s="102" t="s">
        <v>111</v>
      </c>
      <c r="D14" s="78">
        <v>235236</v>
      </c>
      <c r="E14" s="103">
        <v>235236</v>
      </c>
      <c r="F14" s="104">
        <v>0</v>
      </c>
    </row>
    <row r="15" spans="1:10" ht="14.45" customHeight="1">
      <c r="A15" s="100" t="s">
        <v>108</v>
      </c>
      <c r="B15" s="101" t="s">
        <v>101</v>
      </c>
      <c r="C15" s="102" t="s">
        <v>112</v>
      </c>
      <c r="D15" s="78">
        <v>98348</v>
      </c>
      <c r="E15" s="103">
        <v>67348</v>
      </c>
      <c r="F15" s="104">
        <v>31000</v>
      </c>
    </row>
    <row r="16" spans="1:10" ht="14.45" customHeight="1">
      <c r="A16" s="100" t="s">
        <v>113</v>
      </c>
      <c r="B16" s="101" t="s">
        <v>114</v>
      </c>
      <c r="C16" s="102" t="s">
        <v>115</v>
      </c>
      <c r="D16" s="78">
        <v>73092</v>
      </c>
      <c r="E16" s="103">
        <v>73092</v>
      </c>
      <c r="F16" s="104">
        <v>0</v>
      </c>
    </row>
    <row r="17" spans="1:6" ht="14.45" customHeight="1">
      <c r="A17" s="100" t="s">
        <v>113</v>
      </c>
      <c r="B17" s="101" t="s">
        <v>114</v>
      </c>
      <c r="C17" s="102" t="s">
        <v>116</v>
      </c>
      <c r="D17" s="78">
        <v>103368</v>
      </c>
      <c r="E17" s="103">
        <v>103368</v>
      </c>
      <c r="F17" s="104">
        <v>0</v>
      </c>
    </row>
    <row r="18" spans="1:6" ht="14.45" customHeight="1">
      <c r="A18" s="100" t="s">
        <v>119</v>
      </c>
      <c r="B18" s="101" t="s">
        <v>121</v>
      </c>
      <c r="C18" s="102" t="s">
        <v>122</v>
      </c>
      <c r="D18" s="78">
        <v>2025744</v>
      </c>
      <c r="E18" s="103">
        <v>2025744</v>
      </c>
      <c r="F18" s="104">
        <v>0</v>
      </c>
    </row>
    <row r="19" spans="1:6" ht="14.45" customHeight="1">
      <c r="A19" s="100" t="s">
        <v>123</v>
      </c>
      <c r="B19" s="101" t="s">
        <v>97</v>
      </c>
      <c r="C19" s="102" t="s">
        <v>124</v>
      </c>
      <c r="D19" s="78">
        <v>467436</v>
      </c>
      <c r="E19" s="103">
        <v>467436</v>
      </c>
      <c r="F19" s="104">
        <v>0</v>
      </c>
    </row>
    <row r="20" spans="1:6" ht="14.45" customHeight="1">
      <c r="D20" s="93"/>
    </row>
    <row r="21" spans="1:6" ht="14.45" customHeight="1">
      <c r="D21" s="93"/>
    </row>
  </sheetData>
  <sheetProtection formatCells="0" formatColumns="0" formatRows="0"/>
  <mergeCells count="6">
    <mergeCell ref="F5:F6"/>
    <mergeCell ref="A4:C4"/>
    <mergeCell ref="A5:B5"/>
    <mergeCell ref="C5:C6"/>
    <mergeCell ref="D4:D6"/>
    <mergeCell ref="E5:E6"/>
  </mergeCells>
  <phoneticPr fontId="27" type="noConversion"/>
  <pageMargins left="0.74791666666666701" right="0.74791666666666701" top="0.98402777777777795" bottom="0.98402777777777795" header="0.51111111111111096" footer="0.51111111111111096"/>
  <pageSetup paperSize="9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N26"/>
  <sheetViews>
    <sheetView showGridLines="0" showZeros="0" workbookViewId="0"/>
  </sheetViews>
  <sheetFormatPr defaultColWidth="9.1640625" defaultRowHeight="14.25" customHeight="1"/>
  <cols>
    <col min="1" max="1" width="5.83203125" style="65" customWidth="1"/>
    <col min="2" max="3" width="4.83203125" style="65" customWidth="1"/>
    <col min="4" max="4" width="12.83203125" style="65" customWidth="1"/>
    <col min="5" max="5" width="44.83203125" style="65" customWidth="1"/>
    <col min="6" max="9" width="16.83203125" style="65" customWidth="1"/>
    <col min="10" max="16" width="13.83203125" style="65" customWidth="1"/>
    <col min="17" max="118" width="9" style="65" customWidth="1"/>
    <col min="119" max="160" width="9.1640625" style="65" customWidth="1"/>
    <col min="161" max="16384" width="9.1640625" style="65"/>
  </cols>
  <sheetData>
    <row r="1" spans="1:118" ht="14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 t="s">
        <v>262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</row>
    <row r="2" spans="1:118" s="69" customFormat="1" ht="20.100000000000001" customHeight="1">
      <c r="A2" s="48" t="s">
        <v>263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</row>
    <row r="3" spans="1:118" ht="14.2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1" t="s">
        <v>8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</row>
    <row r="4" spans="1:118" ht="14.25" customHeight="1">
      <c r="A4" s="252" t="s">
        <v>127</v>
      </c>
      <c r="B4" s="252"/>
      <c r="C4" s="252"/>
      <c r="D4" s="252"/>
      <c r="E4" s="255"/>
      <c r="F4" s="252" t="s">
        <v>128</v>
      </c>
      <c r="G4" s="297" t="s">
        <v>264</v>
      </c>
      <c r="H4" s="297" t="s">
        <v>265</v>
      </c>
      <c r="I4" s="297" t="s">
        <v>266</v>
      </c>
      <c r="J4" s="297" t="s">
        <v>267</v>
      </c>
      <c r="K4" s="297" t="s">
        <v>268</v>
      </c>
      <c r="L4" s="297" t="s">
        <v>269</v>
      </c>
      <c r="M4" s="297" t="s">
        <v>270</v>
      </c>
      <c r="N4" s="297" t="s">
        <v>271</v>
      </c>
      <c r="O4" s="297" t="s">
        <v>272</v>
      </c>
      <c r="P4" s="297" t="s">
        <v>273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</row>
    <row r="5" spans="1:118" ht="14.25" customHeight="1">
      <c r="A5" s="252" t="s">
        <v>63</v>
      </c>
      <c r="B5" s="252"/>
      <c r="C5" s="252"/>
      <c r="D5" s="252" t="s">
        <v>64</v>
      </c>
      <c r="E5" s="252" t="s">
        <v>131</v>
      </c>
      <c r="F5" s="252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</row>
    <row r="6" spans="1:118" ht="14.25" customHeight="1">
      <c r="A6" s="83" t="s">
        <v>75</v>
      </c>
      <c r="B6" s="83" t="s">
        <v>76</v>
      </c>
      <c r="C6" s="83" t="s">
        <v>77</v>
      </c>
      <c r="D6" s="252"/>
      <c r="E6" s="252"/>
      <c r="F6" s="25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</row>
    <row r="7" spans="1:118" s="66" customFormat="1" ht="14.25" customHeight="1">
      <c r="A7" s="84"/>
      <c r="B7" s="84"/>
      <c r="C7" s="84"/>
      <c r="D7" s="84"/>
      <c r="E7" s="84" t="s">
        <v>66</v>
      </c>
      <c r="F7" s="85">
        <v>12258034</v>
      </c>
      <c r="G7" s="85">
        <v>4487510</v>
      </c>
      <c r="H7" s="85">
        <v>5602280</v>
      </c>
      <c r="I7" s="85">
        <v>2168244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</row>
    <row r="8" spans="1:118" ht="14.25" customHeight="1">
      <c r="A8" s="84"/>
      <c r="B8" s="84"/>
      <c r="C8" s="84"/>
      <c r="D8" s="84" t="s">
        <v>84</v>
      </c>
      <c r="E8" s="84" t="s">
        <v>85</v>
      </c>
      <c r="F8" s="85">
        <v>12258034</v>
      </c>
      <c r="G8" s="85">
        <v>4487510</v>
      </c>
      <c r="H8" s="85">
        <v>5602280</v>
      </c>
      <c r="I8" s="85">
        <v>2168244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</row>
    <row r="9" spans="1:118" ht="14.25" customHeight="1">
      <c r="A9" s="84"/>
      <c r="B9" s="84"/>
      <c r="C9" s="84"/>
      <c r="D9" s="84" t="s">
        <v>86</v>
      </c>
      <c r="E9" s="84" t="s">
        <v>87</v>
      </c>
      <c r="F9" s="85">
        <v>12258034</v>
      </c>
      <c r="G9" s="85">
        <v>4487510</v>
      </c>
      <c r="H9" s="85">
        <v>5602280</v>
      </c>
      <c r="I9" s="85">
        <v>2168244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</row>
    <row r="10" spans="1:118" ht="14.25" customHeight="1">
      <c r="A10" s="84" t="s">
        <v>88</v>
      </c>
      <c r="B10" s="84" t="s">
        <v>89</v>
      </c>
      <c r="C10" s="84" t="s">
        <v>90</v>
      </c>
      <c r="D10" s="84" t="s">
        <v>91</v>
      </c>
      <c r="E10" s="84" t="s">
        <v>92</v>
      </c>
      <c r="F10" s="85">
        <v>20000</v>
      </c>
      <c r="G10" s="85">
        <v>0</v>
      </c>
      <c r="H10" s="85">
        <v>20000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</row>
    <row r="11" spans="1:118" ht="14.25" customHeight="1">
      <c r="A11" s="84" t="s">
        <v>88</v>
      </c>
      <c r="B11" s="84" t="s">
        <v>89</v>
      </c>
      <c r="C11" s="84" t="s">
        <v>93</v>
      </c>
      <c r="D11" s="84" t="s">
        <v>91</v>
      </c>
      <c r="E11" s="84" t="s">
        <v>94</v>
      </c>
      <c r="F11" s="85">
        <v>33600</v>
      </c>
      <c r="G11" s="85">
        <v>0</v>
      </c>
      <c r="H11" s="85">
        <v>33600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</row>
    <row r="12" spans="1:118" ht="14.25" customHeight="1">
      <c r="A12" s="84" t="s">
        <v>88</v>
      </c>
      <c r="B12" s="84" t="s">
        <v>95</v>
      </c>
      <c r="C12" s="84" t="s">
        <v>89</v>
      </c>
      <c r="D12" s="84" t="s">
        <v>91</v>
      </c>
      <c r="E12" s="84" t="s">
        <v>96</v>
      </c>
      <c r="F12" s="85">
        <v>1984617</v>
      </c>
      <c r="G12" s="85">
        <v>1216597</v>
      </c>
      <c r="H12" s="85">
        <v>670520</v>
      </c>
      <c r="I12" s="85">
        <v>97500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</row>
    <row r="13" spans="1:118" ht="14.25" customHeight="1">
      <c r="A13" s="84" t="s">
        <v>88</v>
      </c>
      <c r="B13" s="84" t="s">
        <v>95</v>
      </c>
      <c r="C13" s="84" t="s">
        <v>97</v>
      </c>
      <c r="D13" s="84" t="s">
        <v>91</v>
      </c>
      <c r="E13" s="84" t="s">
        <v>98</v>
      </c>
      <c r="F13" s="85">
        <v>100000</v>
      </c>
      <c r="G13" s="85">
        <v>0</v>
      </c>
      <c r="H13" s="85">
        <v>100000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</row>
    <row r="14" spans="1:118" ht="14.25" customHeight="1">
      <c r="A14" s="84" t="s">
        <v>88</v>
      </c>
      <c r="B14" s="84" t="s">
        <v>95</v>
      </c>
      <c r="C14" s="84" t="s">
        <v>99</v>
      </c>
      <c r="D14" s="84" t="s">
        <v>91</v>
      </c>
      <c r="E14" s="84" t="s">
        <v>100</v>
      </c>
      <c r="F14" s="85">
        <v>1422450</v>
      </c>
      <c r="G14" s="85">
        <v>1422450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18" ht="14.25" customHeight="1">
      <c r="A15" s="84" t="s">
        <v>88</v>
      </c>
      <c r="B15" s="84" t="s">
        <v>95</v>
      </c>
      <c r="C15" s="84" t="s">
        <v>101</v>
      </c>
      <c r="D15" s="84" t="s">
        <v>91</v>
      </c>
      <c r="E15" s="84" t="s">
        <v>102</v>
      </c>
      <c r="F15" s="85">
        <v>73160</v>
      </c>
      <c r="G15" s="85">
        <v>0</v>
      </c>
      <c r="H15" s="85">
        <v>73160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</row>
    <row r="16" spans="1:118" ht="14.25" customHeight="1">
      <c r="A16" s="84" t="s">
        <v>88</v>
      </c>
      <c r="B16" s="84" t="s">
        <v>103</v>
      </c>
      <c r="C16" s="84" t="s">
        <v>101</v>
      </c>
      <c r="D16" s="84" t="s">
        <v>91</v>
      </c>
      <c r="E16" s="84" t="s">
        <v>104</v>
      </c>
      <c r="F16" s="85">
        <v>293851</v>
      </c>
      <c r="G16" s="85">
        <v>293851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</row>
    <row r="17" spans="1:118" ht="14.25" customHeight="1">
      <c r="A17" s="84" t="s">
        <v>105</v>
      </c>
      <c r="B17" s="84" t="s">
        <v>106</v>
      </c>
      <c r="C17" s="84" t="s">
        <v>89</v>
      </c>
      <c r="D17" s="84" t="s">
        <v>91</v>
      </c>
      <c r="E17" s="84" t="s">
        <v>107</v>
      </c>
      <c r="F17" s="85">
        <v>5000</v>
      </c>
      <c r="G17" s="85">
        <v>0</v>
      </c>
      <c r="H17" s="85">
        <v>5000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</row>
    <row r="18" spans="1:118" ht="14.25" customHeight="1">
      <c r="A18" s="84" t="s">
        <v>108</v>
      </c>
      <c r="B18" s="84" t="s">
        <v>109</v>
      </c>
      <c r="C18" s="84" t="s">
        <v>109</v>
      </c>
      <c r="D18" s="84" t="s">
        <v>91</v>
      </c>
      <c r="E18" s="84" t="s">
        <v>110</v>
      </c>
      <c r="F18" s="85">
        <v>588132</v>
      </c>
      <c r="G18" s="85">
        <v>588132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</row>
    <row r="19" spans="1:118" ht="14.25" customHeight="1">
      <c r="A19" s="84" t="s">
        <v>108</v>
      </c>
      <c r="B19" s="84" t="s">
        <v>109</v>
      </c>
      <c r="C19" s="84" t="s">
        <v>106</v>
      </c>
      <c r="D19" s="84" t="s">
        <v>91</v>
      </c>
      <c r="E19" s="84" t="s">
        <v>111</v>
      </c>
      <c r="F19" s="85">
        <v>235236</v>
      </c>
      <c r="G19" s="85">
        <v>235236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</row>
    <row r="20" spans="1:118" ht="14.25" customHeight="1">
      <c r="A20" s="84" t="s">
        <v>108</v>
      </c>
      <c r="B20" s="84" t="s">
        <v>101</v>
      </c>
      <c r="C20" s="84" t="s">
        <v>89</v>
      </c>
      <c r="D20" s="84" t="s">
        <v>91</v>
      </c>
      <c r="E20" s="84" t="s">
        <v>112</v>
      </c>
      <c r="F20" s="85">
        <v>118348</v>
      </c>
      <c r="G20" s="85">
        <v>87348</v>
      </c>
      <c r="H20" s="85">
        <v>31000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18" ht="14.25" customHeight="1">
      <c r="A21" s="84" t="s">
        <v>113</v>
      </c>
      <c r="B21" s="84" t="s">
        <v>114</v>
      </c>
      <c r="C21" s="84" t="s">
        <v>89</v>
      </c>
      <c r="D21" s="84" t="s">
        <v>91</v>
      </c>
      <c r="E21" s="84" t="s">
        <v>115</v>
      </c>
      <c r="F21" s="85">
        <v>73092</v>
      </c>
      <c r="G21" s="85">
        <v>73092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18" ht="14.25" customHeight="1">
      <c r="A22" s="84" t="s">
        <v>113</v>
      </c>
      <c r="B22" s="84" t="s">
        <v>114</v>
      </c>
      <c r="C22" s="84" t="s">
        <v>97</v>
      </c>
      <c r="D22" s="84" t="s">
        <v>91</v>
      </c>
      <c r="E22" s="84" t="s">
        <v>116</v>
      </c>
      <c r="F22" s="85">
        <v>103368</v>
      </c>
      <c r="G22" s="85">
        <v>103368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18" ht="14.25" customHeight="1">
      <c r="A23" s="84" t="s">
        <v>117</v>
      </c>
      <c r="B23" s="84" t="s">
        <v>101</v>
      </c>
      <c r="C23" s="84" t="s">
        <v>89</v>
      </c>
      <c r="D23" s="84" t="s">
        <v>91</v>
      </c>
      <c r="E23" s="84" t="s">
        <v>118</v>
      </c>
      <c r="F23" s="85">
        <v>566000</v>
      </c>
      <c r="G23" s="85">
        <v>0</v>
      </c>
      <c r="H23" s="85">
        <v>521000</v>
      </c>
      <c r="I23" s="85">
        <v>45000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18" ht="14.25" customHeight="1">
      <c r="A24" s="84" t="s">
        <v>119</v>
      </c>
      <c r="B24" s="84" t="s">
        <v>109</v>
      </c>
      <c r="C24" s="84" t="s">
        <v>101</v>
      </c>
      <c r="D24" s="84" t="s">
        <v>91</v>
      </c>
      <c r="E24" s="84" t="s">
        <v>120</v>
      </c>
      <c r="F24" s="85">
        <v>3318000</v>
      </c>
      <c r="G24" s="85">
        <v>0</v>
      </c>
      <c r="H24" s="85">
        <v>3318000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</row>
    <row r="25" spans="1:118" ht="14.25" customHeight="1">
      <c r="A25" s="84" t="s">
        <v>119</v>
      </c>
      <c r="B25" s="84" t="s">
        <v>121</v>
      </c>
      <c r="C25" s="84" t="s">
        <v>109</v>
      </c>
      <c r="D25" s="84" t="s">
        <v>91</v>
      </c>
      <c r="E25" s="84" t="s">
        <v>122</v>
      </c>
      <c r="F25" s="85">
        <v>2855744</v>
      </c>
      <c r="G25" s="85">
        <v>0</v>
      </c>
      <c r="H25" s="85">
        <v>830000</v>
      </c>
      <c r="I25" s="85">
        <v>2025744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18" ht="14.25" customHeight="1">
      <c r="A26" s="84" t="s">
        <v>123</v>
      </c>
      <c r="B26" s="84" t="s">
        <v>97</v>
      </c>
      <c r="C26" s="84" t="s">
        <v>89</v>
      </c>
      <c r="D26" s="84" t="s">
        <v>91</v>
      </c>
      <c r="E26" s="84" t="s">
        <v>124</v>
      </c>
      <c r="F26" s="85">
        <v>467436</v>
      </c>
      <c r="G26" s="85">
        <v>467436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</row>
  </sheetData>
  <sheetProtection formatCells="0" formatColumns="0" formatRows="0"/>
  <mergeCells count="15"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4:E4"/>
    <mergeCell ref="A5:C5"/>
    <mergeCell ref="D5:D6"/>
    <mergeCell ref="E5:E6"/>
    <mergeCell ref="F4:F6"/>
  </mergeCells>
  <phoneticPr fontId="27" type="noConversion"/>
  <printOptions horizontalCentered="1"/>
  <pageMargins left="0.39305555555555599" right="0.39305555555555599" top="0.66805555555555596" bottom="0.66805555555555596" header="0.39305555555555599" footer="0.31458333333333299"/>
  <pageSetup paperSize="9" scale="70" fitToHeight="1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43</vt:i4>
      </vt:variant>
    </vt:vector>
  </HeadingPairs>
  <TitlesOfParts>
    <vt:vector size="65" baseType="lpstr">
      <vt:lpstr>封面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微软用户</cp:lastModifiedBy>
  <cp:lastPrinted>2019-02-12T08:45:00Z</cp:lastPrinted>
  <dcterms:created xsi:type="dcterms:W3CDTF">2018-08-27T07:11:00Z</dcterms:created>
  <dcterms:modified xsi:type="dcterms:W3CDTF">2019-02-22T06:51:51Z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  <property fmtid="{D5CDD505-2E9C-101B-9397-08002B2CF9AE}" pid="3" name="EDOID">
    <vt:i4>3417260</vt:i4>
  </property>
</Properties>
</file>