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80" windowHeight="9660" tabRatio="807" firstSheet="2" activeTab="7"/>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项目支出决算表" sheetId="8" r:id="rId8"/>
    <sheet name="Z08“三公”经费一般公共预算财政拨款支出决算表" sheetId="9" r:id="rId9"/>
    <sheet name="g09政府性基金预算财政拨款支出决算表" sheetId="10" r:id="rId10"/>
    <sheet name="g10政府性基金“三公”经费支出预算表" sheetId="11" r:id="rId11"/>
    <sheet name="5" sheetId="12" r:id="rId12"/>
  </sheets>
  <definedNames/>
  <calcPr fullCalcOnLoad="1"/>
</workbook>
</file>

<file path=xl/sharedStrings.xml><?xml version="1.0" encoding="utf-8"?>
<sst xmlns="http://schemas.openxmlformats.org/spreadsheetml/2006/main" count="879" uniqueCount="394">
  <si>
    <t>乐山市金口河区金河镇人民政府</t>
  </si>
  <si>
    <t>2016年部门决算</t>
  </si>
  <si>
    <t>报送日期：     年   月   日</t>
  </si>
  <si>
    <t>收入支出决算总表</t>
  </si>
  <si>
    <t>公开01表</t>
  </si>
  <si>
    <t>部门：乐山市金口河区金河镇人民政府</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</si>
  <si>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</si>
  <si>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</si>
  <si>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</si>
  <si>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</si>
  <si>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</si>
  <si>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</si>
  <si>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</si>
  <si>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</si>
  <si>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</si>
  <si>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</si>
  <si>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</si>
  <si>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</si>
  <si>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</si>
  <si>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</si>
  <si>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</si>
  <si>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</si>
  <si>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</si>
  <si>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</si>
  <si>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</si>
  <si>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</si>
  <si>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</si>
  <si>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</si>
  <si>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</si>
  <si>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</si>
  <si>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</si>
  <si>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</si>
  <si>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</si>
  <si>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</si>
  <si>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</si>
  <si>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</si>
  <si>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</si>
  <si>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七、文化体育与传媒支出</t>
  </si>
  <si>
    <t>43</t>
  </si>
  <si>
    <t>八、社会保障和就业支出</t>
  </si>
  <si>
    <t>44</t>
  </si>
  <si>
    <t>九、医疗卫生与计划生育支出</t>
  </si>
  <si>
    <t>45</t>
  </si>
  <si>
    <t>十、节能环保支出</t>
  </si>
  <si>
    <t>46</t>
  </si>
  <si>
    <t>十一、城乡社区支出</t>
  </si>
  <si>
    <t>47</t>
  </si>
  <si>
    <t>十二、农林水支出</t>
  </si>
  <si>
    <t>48</t>
  </si>
  <si>
    <t>十三、交通运输支出</t>
  </si>
  <si>
    <t>49</t>
  </si>
  <si>
    <t/>
  </si>
  <si>
    <t>十四、资源勘探信息等支出</t>
  </si>
  <si>
    <t>50</t>
  </si>
  <si>
    <t>十五、商业服务业等支出</t>
  </si>
  <si>
    <t>51</t>
  </si>
  <si>
    <t>十六、金融支出</t>
  </si>
  <si>
    <t>52</t>
  </si>
  <si>
    <t>十七、援助其他地区支出</t>
  </si>
  <si>
    <t>53</t>
  </si>
  <si>
    <t>十八、国土海洋气象等支出</t>
  </si>
  <si>
    <t>54</t>
  </si>
  <si>
    <t>十九、住房保障支出</t>
  </si>
  <si>
    <t>55</t>
  </si>
  <si>
    <t>二十、粮油物资储备支出</t>
  </si>
  <si>
    <t>56</t>
  </si>
  <si>
    <t>二十一、其他支出</t>
  </si>
  <si>
    <t>57</t>
  </si>
  <si>
    <t>7</t>
  </si>
  <si>
    <t>二十二、债务还本支出</t>
  </si>
  <si>
    <t>58</t>
  </si>
  <si>
    <t>8</t>
  </si>
  <si>
    <t>二十三、债务付息支出</t>
  </si>
  <si>
    <t>59</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</si>
  <si>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</si>
  <si>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</si>
  <si>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</si>
  <si>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</si>
  <si>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</si>
  <si>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</si>
  <si>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</si>
  <si>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</si>
  <si>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</si>
  <si>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</si>
  <si>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</si>
  <si>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</si>
  <si>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</si>
  <si>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</si>
  <si>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</si>
  <si>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</si>
  <si>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</si>
  <si>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</si>
  <si>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</si>
  <si>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财政拨款收入</t>
  </si>
  <si>
    <t>上级补助收入</t>
  </si>
  <si>
    <t>事业收入</t>
  </si>
  <si>
    <t>经营收入</t>
  </si>
  <si>
    <t>附属单位上缴收入</t>
  </si>
  <si>
    <t>其他收入</t>
  </si>
  <si>
    <t>功能分类科目编码</t>
  </si>
  <si>
    <t>科目名称</t>
  </si>
  <si>
    <t>栏次</t>
  </si>
  <si>
    <t>201</t>
  </si>
  <si>
    <t>一般公共服务支出</t>
  </si>
  <si>
    <t>20101</t>
  </si>
  <si>
    <t>人大事务</t>
  </si>
  <si>
    <t>2010104</t>
  </si>
  <si>
    <t xml:space="preserve">  人大会议</t>
  </si>
  <si>
    <t>2010108</t>
  </si>
  <si>
    <t xml:space="preserve">  代表工作</t>
  </si>
  <si>
    <t>20103</t>
  </si>
  <si>
    <t>政府办公厅（室）及相关机构事务</t>
  </si>
  <si>
    <t>2010301</t>
  </si>
  <si>
    <t xml:space="preserve">  行政运行</t>
  </si>
  <si>
    <t>2010302</t>
  </si>
  <si>
    <t xml:space="preserve">  一般行政管理事务</t>
  </si>
  <si>
    <t>2010350</t>
  </si>
  <si>
    <t xml:space="preserve">  事业运行</t>
  </si>
  <si>
    <t>2010399</t>
  </si>
  <si>
    <t xml:space="preserve">  其他政府办公厅（室）及相关机构事务支出</t>
  </si>
  <si>
    <t>20110</t>
  </si>
  <si>
    <t>人力资源事务</t>
  </si>
  <si>
    <t>2011099</t>
  </si>
  <si>
    <t xml:space="preserve">  其他人力资源事务支出</t>
  </si>
  <si>
    <t>20123</t>
  </si>
  <si>
    <t>民族事务</t>
  </si>
  <si>
    <t>2012304</t>
  </si>
  <si>
    <t xml:space="preserve">  民族工作专项</t>
  </si>
  <si>
    <t>20129</t>
  </si>
  <si>
    <t>群众团体事务</t>
  </si>
  <si>
    <t>2012902</t>
  </si>
  <si>
    <t>20199</t>
  </si>
  <si>
    <t>其他一般公共服务支出</t>
  </si>
  <si>
    <t>2019999</t>
  </si>
  <si>
    <t xml:space="preserve">  其他一般公共服务支出</t>
  </si>
  <si>
    <t>203</t>
  </si>
  <si>
    <t>国防支出</t>
  </si>
  <si>
    <t>20306</t>
  </si>
  <si>
    <t>国防动员</t>
  </si>
  <si>
    <t>2030601</t>
  </si>
  <si>
    <t xml:space="preserve">  兵役征集</t>
  </si>
  <si>
    <t>207</t>
  </si>
  <si>
    <t>文化体育与传媒支出</t>
  </si>
  <si>
    <t>20701</t>
  </si>
  <si>
    <t>文化</t>
  </si>
  <si>
    <t>2070104</t>
  </si>
  <si>
    <t xml:space="preserve">  图书馆</t>
  </si>
  <si>
    <t>2070199</t>
  </si>
  <si>
    <t xml:space="preserve">  其他文化支出</t>
  </si>
  <si>
    <t>20799</t>
  </si>
  <si>
    <t>其他文化体育与传媒支出</t>
  </si>
  <si>
    <t>2079999</t>
  </si>
  <si>
    <t xml:space="preserve">  其他文化体育与传媒支出</t>
  </si>
  <si>
    <t>208</t>
  </si>
  <si>
    <t>社会保障和就业支出</t>
  </si>
  <si>
    <t>20803</t>
  </si>
  <si>
    <t>财政对社会保险基金的补助</t>
  </si>
  <si>
    <t>2080302</t>
  </si>
  <si>
    <t xml:space="preserve">  财政对失业保险基金的补助</t>
  </si>
  <si>
    <t>2080304</t>
  </si>
  <si>
    <t xml:space="preserve">  财政对工伤保险基金的补助</t>
  </si>
  <si>
    <t>20805</t>
  </si>
  <si>
    <t>行政事业单位离退休</t>
  </si>
  <si>
    <t>2080505</t>
  </si>
  <si>
    <t xml:space="preserve">  机关事业单位基本养老保险缴费支出</t>
  </si>
  <si>
    <t>20899</t>
  </si>
  <si>
    <t>其他社会保障和就业支出</t>
  </si>
  <si>
    <t>2089901</t>
  </si>
  <si>
    <t xml:space="preserve">  其他社会保障和就业支出</t>
  </si>
  <si>
    <t>210</t>
  </si>
  <si>
    <t>医疗卫生与计划生育支出</t>
  </si>
  <si>
    <t>21005</t>
  </si>
  <si>
    <t>医疗保障</t>
  </si>
  <si>
    <t>2100501</t>
  </si>
  <si>
    <t xml:space="preserve">  行政单位医疗</t>
  </si>
  <si>
    <t>2100502</t>
  </si>
  <si>
    <t xml:space="preserve">  事业单位医疗</t>
  </si>
  <si>
    <t>211</t>
  </si>
  <si>
    <t>节能环保支出</t>
  </si>
  <si>
    <t>21103</t>
  </si>
  <si>
    <t>污染防治</t>
  </si>
  <si>
    <t>2110302</t>
  </si>
  <si>
    <t xml:space="preserve">  水体</t>
  </si>
  <si>
    <t>212</t>
  </si>
  <si>
    <t>城乡社区支出</t>
  </si>
  <si>
    <t>21299</t>
  </si>
  <si>
    <t>其他城乡社区支出</t>
  </si>
  <si>
    <t>2129999</t>
  </si>
  <si>
    <t xml:space="preserve">  其他城乡社区支出</t>
  </si>
  <si>
    <t>213</t>
  </si>
  <si>
    <t>农林水支出</t>
  </si>
  <si>
    <t>21301</t>
  </si>
  <si>
    <t>农业</t>
  </si>
  <si>
    <t>2130152</t>
  </si>
  <si>
    <t xml:space="preserve">  对高校毕业生到基层任职补助</t>
  </si>
  <si>
    <t>21305</t>
  </si>
  <si>
    <t>扶贫</t>
  </si>
  <si>
    <t>2130504</t>
  </si>
  <si>
    <t xml:space="preserve">  农村基础设施建设</t>
  </si>
  <si>
    <t>21307</t>
  </si>
  <si>
    <t>农村综合改革</t>
  </si>
  <si>
    <t>2130701</t>
  </si>
  <si>
    <t xml:space="preserve">  对村级一事一议的补助</t>
  </si>
  <si>
    <t>2130705</t>
  </si>
  <si>
    <t xml:space="preserve">  对村民委员会和村党支部的补助</t>
  </si>
  <si>
    <t>2130707</t>
  </si>
  <si>
    <t xml:space="preserve">  农村综合改革示范试点补助</t>
  </si>
  <si>
    <t>221</t>
  </si>
  <si>
    <t>住房保障支出</t>
  </si>
  <si>
    <t>22102</t>
  </si>
  <si>
    <t>住房改革支出</t>
  </si>
  <si>
    <t>2210201</t>
  </si>
  <si>
    <t xml:space="preserve">  住房公积金</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</si>
  <si>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</si>
  <si>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</si>
  <si>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</si>
  <si>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</si>
  <si>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</si>
  <si>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</si>
  <si>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</si>
  <si>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</si>
  <si>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</si>
  <si>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</si>
  <si>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</si>
  <si>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</si>
  <si>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</si>
  <si>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组织事务</t>
  </si>
  <si>
    <t xml:space="preserve">  其他组织事务支出</t>
  </si>
  <si>
    <t>城乡社区规划与管理</t>
  </si>
  <si>
    <t xml:space="preserve">  城乡社区规划与管理</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</si>
  <si>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</si>
  <si>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</si>
  <si>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</si>
  <si>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</si>
  <si>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</si>
  <si>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</si>
  <si>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</si>
  <si>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</si>
  <si>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</si>
  <si>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</si>
  <si>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</si>
  <si>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</si>
  <si>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</si>
  <si>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</si>
  <si>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</si>
  <si>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t>工资福利支出</t>
  </si>
  <si>
    <t>商品和服务支出</t>
  </si>
  <si>
    <t>对个人和家庭的补助</t>
  </si>
  <si>
    <t>对企事业单位的补贴</t>
  </si>
  <si>
    <t>转移性支出</t>
  </si>
  <si>
    <t>债务利息支出</t>
  </si>
  <si>
    <t>债务还本支出</t>
  </si>
  <si>
    <t>基本建设支出</t>
  </si>
  <si>
    <t>其他资本性支出</t>
  </si>
  <si>
    <t>科目编码</t>
  </si>
  <si>
    <t>小计</t>
  </si>
  <si>
    <t>基本工资</t>
  </si>
  <si>
    <t>津贴补贴</t>
  </si>
  <si>
    <t>奖金</t>
  </si>
  <si>
    <t>其他社会保障经费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</si>
  <si>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</si>
  <si>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</si>
  <si>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</si>
  <si>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</si>
  <si>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</si>
  <si>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</si>
  <si>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</si>
  <si>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</si>
  <si>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</si>
  <si>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</si>
  <si>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</si>
  <si>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</si>
  <si>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</si>
  <si>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</si>
  <si>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</si>
  <si>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</si>
  <si>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</si>
  <si>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</si>
  <si>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</si>
  <si>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培训训</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</si>
  <si>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</si>
  <si>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</si>
  <si>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</si>
  <si>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</si>
  <si>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</si>
  <si>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</si>
  <si>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</si>
  <si>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</si>
  <si>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</si>
  <si>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</si>
  <si>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</si>
  <si>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</si>
  <si>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</si>
  <si>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</si>
  <si>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</si>
  <si>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</si>
  <si>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</si>
  <si>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</si>
  <si>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</si>
  <si>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</si>
  <si>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</si>
  <si>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</si>
  <si>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</si>
  <si>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</si>
  <si>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</si>
  <si>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</si>
  <si>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</si>
  <si>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</si>
  <si>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企业政策性补贴</t>
  </si>
  <si>
    <t>事业单位补贴</t>
  </si>
  <si>
    <t>……</t>
  </si>
  <si>
    <t>不同级政府间转移性支出</t>
  </si>
  <si>
    <t>同级政府间转移性支出</t>
  </si>
  <si>
    <t>国内债务付息</t>
  </si>
  <si>
    <t>国外债务付息</t>
  </si>
  <si>
    <t>国内债务还本</t>
  </si>
  <si>
    <t>国外债务还本</t>
  </si>
  <si>
    <t>房屋建筑物购建</t>
  </si>
  <si>
    <t>办公设备购置</t>
  </si>
  <si>
    <t>专用设备购置</t>
  </si>
  <si>
    <t>基础设施建设</t>
  </si>
  <si>
    <t>预备费</t>
  </si>
  <si>
    <t>预留</t>
  </si>
  <si>
    <t>类</t>
  </si>
  <si>
    <t>款</t>
  </si>
  <si>
    <t>项</t>
  </si>
  <si>
    <t>注：本表反映部门本年度一般公共预算财政拨款实际支出情况。</t>
  </si>
  <si>
    <t>一般公共预算财政拨款基本支出决算表</t>
  </si>
  <si>
    <t>部门：</t>
  </si>
  <si>
    <r>
      <t xml:space="preserve">项 </t>
    </r>
    <r>
      <rPr>
        <sz val="11"/>
        <color indexed="8"/>
        <rFont val="宋体"/>
        <family val="0"/>
      </rPr>
      <t xml:space="preserve">   </t>
    </r>
    <r>
      <rPr>
        <sz val="12"/>
        <rFont val="宋体"/>
        <family val="0"/>
      </rPr>
      <t>目</t>
    </r>
  </si>
  <si>
    <t>人员经费</t>
  </si>
  <si>
    <t>公用经费</t>
  </si>
  <si>
    <t>经济分类科目编码</t>
  </si>
  <si>
    <t>30101</t>
  </si>
  <si>
    <t>30102</t>
  </si>
  <si>
    <t>30103</t>
  </si>
  <si>
    <t>30104</t>
  </si>
  <si>
    <t>其他社会保障缴费</t>
  </si>
  <si>
    <t>30106</t>
  </si>
  <si>
    <t>30107</t>
  </si>
  <si>
    <t>30108</t>
  </si>
  <si>
    <t>30201</t>
  </si>
  <si>
    <t>30202</t>
  </si>
  <si>
    <t>30203</t>
  </si>
  <si>
    <t>30205</t>
  </si>
  <si>
    <t>30207</t>
  </si>
  <si>
    <t>30211</t>
  </si>
  <si>
    <t>30213</t>
  </si>
  <si>
    <t>30215</t>
  </si>
  <si>
    <t>30216</t>
  </si>
  <si>
    <t>培训费</t>
  </si>
  <si>
    <t>30226</t>
  </si>
  <si>
    <t>30231</t>
  </si>
  <si>
    <t>30239</t>
  </si>
  <si>
    <t>30299</t>
  </si>
  <si>
    <t>30305</t>
  </si>
  <si>
    <t>30307</t>
  </si>
  <si>
    <t>30309</t>
  </si>
  <si>
    <t>30311</t>
  </si>
  <si>
    <t>注：本表反映部门本年度一般公共预算财政拨款基本支出明细情况。</t>
  </si>
  <si>
    <t>一般公共预算财政拨款项目支出决算表</t>
  </si>
  <si>
    <t>20132</t>
  </si>
  <si>
    <t>2013299</t>
  </si>
  <si>
    <t>201202</t>
  </si>
  <si>
    <t>2120201</t>
  </si>
  <si>
    <t>一般公共预算财政拨款“三公”经费支出决算表</t>
  </si>
  <si>
    <r>
      <t>公开0</t>
    </r>
    <r>
      <rPr>
        <sz val="10"/>
        <color indexed="8"/>
        <rFont val="宋体"/>
        <family val="0"/>
      </rPr>
      <t>8</t>
    </r>
    <r>
      <rPr>
        <sz val="10"/>
        <color indexed="8"/>
        <rFont val="宋体"/>
        <family val="0"/>
      </rPr>
      <t>表</t>
    </r>
  </si>
  <si>
    <t>2016年度预算数</t>
  </si>
  <si>
    <t>2016年度决算数</t>
  </si>
  <si>
    <t>因公出国（境）费</t>
  </si>
  <si>
    <t>公务用车购置及运行费</t>
  </si>
  <si>
    <t>公务用车
购置费</t>
  </si>
  <si>
    <t>公务用车
运行费</t>
  </si>
  <si>
    <r>
      <t>注：20**</t>
    </r>
    <r>
      <rPr>
        <sz val="12"/>
        <rFont val="宋体"/>
        <family val="0"/>
      </rPr>
      <t>年度预算数为“三公”经费年初预算数，决算数是包括当年一般公共预算财政拨款和以前年度结转资金安排的实际支出。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</si>
  <si>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</si>
  <si>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9</t>
    </r>
    <r>
      <rPr>
        <sz val="10"/>
        <color indexed="8"/>
        <rFont val="宋体"/>
        <family val="0"/>
      </rPr>
      <t>表</t>
    </r>
  </si>
  <si>
    <t>年初结转和结余</t>
  </si>
  <si>
    <t>本年收入</t>
  </si>
  <si>
    <t>本年支出</t>
  </si>
  <si>
    <t xml:space="preserve">基本支出  </t>
  </si>
  <si>
    <t>注：本表反映部门本年度政府性基金预算财政拨款收入支出及结转和结余情况。</t>
  </si>
  <si>
    <t>政府性基金预算财政拨款“三公”经费支出决算表</t>
  </si>
  <si>
    <r>
      <t>公开10</t>
    </r>
    <r>
      <rPr>
        <sz val="10"/>
        <color indexed="8"/>
        <rFont val="宋体"/>
        <family val="0"/>
      </rPr>
      <t>表</t>
    </r>
  </si>
  <si>
    <t>20**年度决算数</t>
  </si>
  <si>
    <t>公务用车购置费</t>
  </si>
  <si>
    <t>公务用车运行费</t>
  </si>
  <si>
    <r>
      <t>注：</t>
    </r>
    <r>
      <rPr>
        <sz val="12"/>
        <rFont val="宋体"/>
        <family val="0"/>
      </rPr>
      <t>决算数是包括当年政府性基金预算财政拨款和以前年度结转资金安排的实际支出。</t>
    </r>
  </si>
  <si>
    <t>表5</t>
  </si>
  <si>
    <t>国有资本经营预算支出决算表</t>
  </si>
  <si>
    <t>本年国有资本经营预算支出</t>
  </si>
  <si>
    <t>单位代码</t>
  </si>
  <si>
    <t>单位名称（科目）</t>
  </si>
  <si>
    <t>本单位无国有资本经营预算支出</t>
  </si>
  <si>
    <t>部门：金河镇人民政府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</si>
</sst>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 numFmtId="178" formatCode="0.00_);[Red]\(0.00\)"/>
    <numFmt numFmtId="179" formatCode="#,##0.0000"/>
  </numFmts>
  <fonts count="45">
    <font>
      <sz val="12"/>
      <name val="宋体"/>
      <family val="0"/>
    </font>
    <font>
      <sz val="11"/>
      <color indexed="62"/>
      <name val="宋体"/>
      <family val="0"/>
    </font>
    <font>
      <b/>
      <sz val="11"/>
      <color indexed="56"/>
      <name val="宋体"/>
      <family val="0"/>
    </font>
    <font>
      <b/>
      <sz val="13"/>
      <color indexed="56"/>
      <name val="宋体"/>
      <family val="0"/>
    </font>
    <font>
      <sz val="11"/>
      <color indexed="8"/>
      <name val="宋体"/>
      <family val="0"/>
    </font>
    <font>
      <sz val="11"/>
      <color indexed="9"/>
      <name val="宋体"/>
      <family val="0"/>
    </font>
    <font>
      <sz val="11"/>
      <color indexed="10"/>
      <name val="宋体"/>
      <family val="0"/>
    </font>
    <font>
      <sz val="11"/>
      <color indexed="60"/>
      <name val="宋体"/>
      <family val="0"/>
    </font>
    <font>
      <sz val="11"/>
      <color indexed="17"/>
      <name val="宋体"/>
      <family val="0"/>
    </font>
    <font>
      <b/>
      <sz val="11"/>
      <color indexed="8"/>
      <name val="宋体"/>
      <family val="0"/>
    </font>
    <font>
      <b/>
      <sz val="11"/>
      <color indexed="9"/>
      <name val="宋体"/>
      <family val="0"/>
    </font>
    <font>
      <b/>
      <sz val="11"/>
      <color indexed="63"/>
      <name val="宋体"/>
      <family val="0"/>
    </font>
    <font>
      <b/>
      <sz val="18"/>
      <color indexed="56"/>
      <name val="宋体"/>
      <family val="0"/>
    </font>
    <font>
      <b/>
      <sz val="15"/>
      <color indexed="56"/>
      <name val="宋体"/>
      <family val="0"/>
    </font>
    <font>
      <i/>
      <sz val="11"/>
      <color indexed="23"/>
      <name val="宋体"/>
      <family val="0"/>
    </font>
    <font>
      <sz val="11"/>
      <color indexed="52"/>
      <name val="宋体"/>
      <family val="0"/>
    </font>
    <font>
      <b/>
      <sz val="11"/>
      <color indexed="52"/>
      <name val="宋体"/>
      <family val="0"/>
    </font>
    <font>
      <sz val="11"/>
      <color indexed="20"/>
      <name val="宋体"/>
      <family val="0"/>
    </font>
    <font>
      <u val="single"/>
      <sz val="12"/>
      <color indexed="12"/>
      <name val="宋体"/>
      <family val="0"/>
    </font>
    <font>
      <u val="single"/>
      <sz val="11"/>
      <color indexed="20"/>
      <name val="宋体"/>
      <family val="0"/>
    </font>
    <font>
      <sz val="10"/>
      <name val="Arial"/>
      <family val="2"/>
    </font>
    <font>
      <sz val="9"/>
      <name val="宋体"/>
      <family val="0"/>
    </font>
    <font>
      <b/>
      <sz val="18"/>
      <name val="黑体"/>
      <family val="0"/>
    </font>
    <font>
      <sz val="10"/>
      <name val="宋体"/>
      <family val="0"/>
    </font>
    <font>
      <sz val="14"/>
      <name val="宋体"/>
      <family val="0"/>
    </font>
    <font>
      <sz val="9"/>
      <name val="Times New Roman"/>
      <family val="1"/>
    </font>
    <font>
      <b/>
      <sz val="9"/>
      <name val="宋体"/>
      <family val="0"/>
    </font>
    <font>
      <sz val="9"/>
      <color indexed="8"/>
      <name val="宋体"/>
      <family val="0"/>
    </font>
    <font>
      <b/>
      <sz val="9"/>
      <color indexed="8"/>
      <name val="宋体"/>
      <family val="0"/>
    </font>
    <font>
      <sz val="16"/>
      <name val="华文中宋"/>
      <family val="0"/>
    </font>
    <font>
      <sz val="10"/>
      <color indexed="8"/>
      <name val="宋体"/>
      <family val="0"/>
    </font>
    <font>
      <sz val="10"/>
      <color indexed="8"/>
      <name val="Times New Roman"/>
      <family val="1"/>
    </font>
    <font>
      <sz val="8"/>
      <color indexed="8"/>
      <name val="宋体"/>
      <family val="0"/>
    </font>
    <font>
      <b/>
      <sz val="10"/>
      <color indexed="8"/>
      <name val="宋体"/>
      <family val="0"/>
    </font>
    <font>
      <sz val="16"/>
      <name val="宋体"/>
      <family val="0"/>
    </font>
    <font>
      <sz val="11"/>
      <name val="宋体"/>
      <family val="0"/>
    </font>
    <font>
      <b/>
      <sz val="12"/>
      <name val="宋体"/>
      <family val="0"/>
    </font>
    <font>
      <sz val="18"/>
      <name val="华文中宋"/>
      <family val="0"/>
    </font>
    <font>
      <sz val="12"/>
      <color indexed="8"/>
      <name val="宋体"/>
      <family val="0"/>
    </font>
    <font>
      <sz val="16"/>
      <color indexed="8"/>
      <name val="华文中宋"/>
      <family val="0"/>
    </font>
    <font>
      <b/>
      <sz val="11"/>
      <name val="宋体"/>
      <family val="0"/>
    </font>
    <font>
      <b/>
      <sz val="12"/>
      <color indexed="8"/>
      <name val="黑体"/>
      <family val="0"/>
    </font>
    <font>
      <b/>
      <sz val="36"/>
      <name val="黑体"/>
      <family val="0"/>
    </font>
    <font>
      <b/>
      <sz val="48"/>
      <name val="宋体"/>
      <family val="0"/>
    </font>
    <font>
      <sz val="1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9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color indexed="63"/>
      </bottom>
    </border>
    <border>
      <left>
        <color indexed="63"/>
      </left>
      <right style="thin"/>
      <top style="thin"/>
      <bottom style="thin"/>
    </border>
    <border>
      <left>
        <color indexed="63"/>
      </left>
      <right style="medium"/>
      <top>
        <color indexed="63"/>
      </top>
      <bottom style="thin"/>
    </border>
    <border>
      <left style="medium"/>
      <right/>
      <top/>
      <bottom style="thin"/>
    </border>
    <border>
      <left/>
      <right/>
      <top/>
      <bottom style="thin"/>
    </border>
    <border>
      <left/>
      <right style="thin"/>
      <top/>
      <bottom style="thin"/>
    </border>
    <border>
      <left/>
      <right style="medium"/>
      <top>
        <color indexed="63"/>
      </top>
      <bottom style="thin"/>
    </border>
    <border>
      <left style="medium"/>
      <right/>
      <top style="thin"/>
      <bottom style="thin"/>
    </border>
    <border>
      <left/>
      <right/>
      <top style="thin"/>
      <bottom style="thin"/>
    </border>
    <border>
      <left/>
      <right style="thin"/>
      <top style="thin"/>
      <bottom style="thin"/>
    </border>
    <border>
      <left style="medium"/>
      <right/>
      <top style="thin"/>
      <bottom/>
    </border>
    <border>
      <left/>
      <right/>
      <top style="thin"/>
      <bottom/>
    </border>
    <border>
      <left/>
      <right style="thin"/>
      <top style="thin"/>
      <bottom/>
    </border>
    <border>
      <left/>
      <right style="medium"/>
      <top>
        <color indexed="63"/>
      </top>
      <bottom/>
    </border>
    <border>
      <left/>
      <right style="medium"/>
      <top style="thin"/>
      <bottom style="thin"/>
    </border>
    <border>
      <left style="medium"/>
      <right/>
      <top style="thin"/>
      <bottom style="medium"/>
    </border>
    <border>
      <left/>
      <right/>
      <top style="thin"/>
      <bottom style="medium"/>
    </border>
    <border>
      <left/>
      <right style="thin"/>
      <top style="thin"/>
      <bottom style="medium"/>
    </border>
    <border>
      <left/>
      <right style="medium"/>
      <top>
        <color indexed="63"/>
      </top>
      <bottom style="medium"/>
    </border>
    <border>
      <left>
        <color indexed="63"/>
      </left>
      <right>
        <color indexed="63"/>
      </right>
      <top style="thin"/>
      <bottom>
        <color indexed="63"/>
      </bottom>
    </border>
    <border>
      <left style="medium"/>
      <right>
        <color indexed="63"/>
      </right>
      <top style="thin"/>
      <bottom style="thin"/>
    </border>
    <border>
      <left style="medium"/>
      <right>
        <color indexed="63"/>
      </right>
      <top style="thin"/>
      <bottom/>
    </border>
    <border>
      <left style="thin"/>
      <right style="thin"/>
      <top style="thin"/>
      <bottom/>
    </border>
    <border>
      <left style="thin"/>
      <right style="medium"/>
      <top style="thin"/>
      <bottom/>
    </border>
    <border>
      <left style="medium"/>
      <right>
        <color indexed="63"/>
      </right>
      <top style="thin"/>
      <bottom style="medium"/>
    </border>
    <border>
      <left style="thin"/>
      <right style="medium"/>
      <top>
        <color indexed="63"/>
      </top>
      <bottom style="thin"/>
    </border>
    <border>
      <left style="medium"/>
      <right>
        <color indexed="63"/>
      </right>
      <top style="thin"/>
      <bottom>
        <color indexed="63"/>
      </bottom>
    </border>
    <border>
      <left style="medium"/>
      <right style="thin"/>
      <top style="thin"/>
      <bottom/>
    </border>
    <border>
      <left style="thin"/>
      <right>
        <color indexed="63"/>
      </right>
      <top style="thin"/>
      <bottom/>
    </border>
    <border>
      <left/>
      <right/>
      <top style="thin"/>
      <bottom>
        <color indexed="63"/>
      </bottom>
    </border>
    <border>
      <left/>
      <right style="thin"/>
      <top style="thin"/>
      <bottom>
        <color indexed="63"/>
      </bottom>
    </border>
    <border>
      <left style="medium"/>
      <right>
        <color indexed="63"/>
      </right>
      <top>
        <color indexed="63"/>
      </top>
      <bottom/>
    </border>
    <border>
      <left/>
      <right style="thin"/>
      <top/>
      <bottom>
        <color indexed="63"/>
      </bottom>
    </border>
    <border>
      <left style="thin"/>
      <right style="medium"/>
      <top style="medium"/>
      <bottom>
        <color indexed="63"/>
      </bottom>
    </border>
    <border>
      <left style="thin"/>
      <right style="medium"/>
      <top/>
      <bottom/>
    </border>
    <border>
      <left style="thin"/>
      <right/>
      <top style="thin"/>
      <bottom style="thin"/>
    </border>
    <border>
      <left style="thin"/>
      <right style="thin"/>
      <top/>
      <bottom style="thin"/>
    </border>
    <border>
      <left style="thin"/>
      <right style="medium"/>
      <top style="thin"/>
      <bottom>
        <color indexed="63"/>
      </bottom>
    </border>
    <border>
      <left>
        <color indexed="63"/>
      </left>
      <right>
        <color indexed="63"/>
      </right>
      <top style="medium"/>
      <bottom>
        <color indexed="63"/>
      </bottom>
    </border>
    <border>
      <left style="thin"/>
      <right style="thin"/>
      <top style="medium"/>
      <botto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color indexed="8"/>
      </left>
      <right style="thin">
        <color indexed="8"/>
      </right>
      <top style="thin">
        <color indexed="8"/>
      </top>
      <bottom style="thin">
        <color indexed="8"/>
      </botto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color indexed="63"/>
      </right>
      <top/>
      <bottom style="thin"/>
    </border>
    <border>
      <left>
        <color indexed="63"/>
      </left>
      <right style="thin"/>
      <top style="medium"/>
      <bottom style="thin"/>
    </border>
    <border>
      <left style="medium"/>
      <right>
        <color indexed="63"/>
      </right>
      <top>
        <color indexed="63"/>
      </top>
      <bottom>
        <color indexed="63"/>
      </bottom>
    </border>
    <border>
      <left style="thin"/>
      <right style="thin"/>
      <top>
        <color indexed="63"/>
      </top>
      <bottom/>
    </border>
    <border>
      <left>
        <color indexed="63"/>
      </left>
      <right>
        <color indexed="63"/>
      </right>
      <top style="thin"/>
      <bottom/>
    </border>
    <border>
      <left>
        <color indexed="63"/>
      </left>
      <right style="thin"/>
      <top style="thin"/>
      <bottom/>
    </border>
    <border>
      <left style="thin"/>
      <right>
        <color indexed="63"/>
      </right>
      <top style="medium"/>
      <bottom>
        <color indexed="63"/>
      </bottom>
    </border>
    <border>
      <left>
        <color indexed="63"/>
      </left>
      <right style="medium"/>
      <top style="medium"/>
      <bottom style="thin"/>
    </border>
    <border>
      <left style="medium"/>
      <right style="thin"/>
      <top>
        <color indexed="63"/>
      </top>
      <bottom style="thin"/>
    </border>
    <border>
      <left>
        <color indexed="63"/>
      </left>
      <right style="thin"/>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3" fillId="0" borderId="2" applyNumberFormat="0" applyFill="0" applyAlignment="0" applyProtection="0"/>
    <xf numFmtId="0" fontId="2" fillId="0" borderId="3" applyNumberFormat="0" applyFill="0" applyAlignment="0" applyProtection="0"/>
    <xf numFmtId="0" fontId="2" fillId="0" borderId="0" applyNumberFormat="0" applyFill="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0" fillId="0" borderId="0">
      <alignment/>
      <protection/>
    </xf>
    <xf numFmtId="0" fontId="0" fillId="0" borderId="0">
      <alignment/>
      <protection/>
    </xf>
    <xf numFmtId="0" fontId="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8"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0" fillId="17" borderId="6" applyNumberFormat="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7" fillId="22" borderId="0" applyNumberFormat="0" applyBorder="0" applyAlignment="0" applyProtection="0"/>
    <xf numFmtId="0" fontId="11" fillId="16" borderId="8" applyNumberFormat="0" applyAlignment="0" applyProtection="0"/>
    <xf numFmtId="0" fontId="1" fillId="7" borderId="5" applyNumberFormat="0" applyAlignment="0" applyProtection="0"/>
    <xf numFmtId="0" fontId="20" fillId="0" borderId="0">
      <alignment/>
      <protection/>
    </xf>
    <xf numFmtId="0" fontId="19" fillId="0" borderId="0" applyNumberFormat="0" applyFill="0" applyBorder="0" applyAlignment="0" applyProtection="0"/>
    <xf numFmtId="0" fontId="0" fillId="23" borderId="9" applyNumberFormat="0" applyFont="0" applyAlignment="0" applyProtection="0"/>
  </cellStyleXfs>
  <cellXfs count="465">
    <xf numFmtId="0" fontId="0" fillId="0" borderId="0" xfId="0" applyAlignment="1">
      <alignment/>
    </xf>
    <xf numFmtId="1" fontId="0" fillId="0" borderId="0" xfId="0" applyNumberFormat="1" applyFill="1" applyAlignment="1">
      <alignment/>
    </xf>
    <xf numFmtId="0" fontId="21" fillId="0" borderId="0" xfId="0" applyNumberFormat="1" applyFont="1" applyFill="1" applyAlignment="1">
      <alignment/>
    </xf>
    <xf numFmtId="0" fontId="21" fillId="24" borderId="0" xfId="0" applyNumberFormat="1" applyFont="1" applyFill="1" applyAlignment="1">
      <alignment/>
    </xf>
    <xf numFmtId="0" fontId="21" fillId="24" borderId="0" xfId="0" applyNumberFormat="1" applyFont="1" applyFill="1" applyAlignment="1">
      <alignment horizontal="right" vertical="center"/>
    </xf>
    <xf numFmtId="0" fontId="21" fillId="0" borderId="10" xfId="0" applyNumberFormat="1" applyFont="1" applyFill="1" applyBorder="1" applyAlignment="1" applyProtection="1">
      <alignment horizontal="left"/>
      <protection/>
    </xf>
    <xf numFmtId="0" fontId="21" fillId="0" borderId="0" xfId="0" applyNumberFormat="1" applyFont="1" applyFill="1" applyAlignment="1" applyProtection="1">
      <alignment horizontal="left"/>
      <protection/>
    </xf>
    <xf numFmtId="0" fontId="23" fillId="0" borderId="0" xfId="0" applyNumberFormat="1" applyFont="1" applyFill="1" applyAlignment="1">
      <alignment horizontal="right"/>
    </xf>
    <xf numFmtId="0" fontId="21" fillId="0" borderId="11" xfId="0" applyNumberFormat="1" applyFont="1" applyFill="1" applyBorder="1" applyAlignment="1">
      <alignment horizontal="centerContinuous" vertical="center"/>
    </xf>
    <xf numFmtId="0" fontId="21" fillId="0" borderId="12" xfId="0" applyNumberFormat="1" applyFont="1" applyFill="1" applyBorder="1" applyAlignment="1">
      <alignment horizontal="centerContinuous" vertical="center"/>
    </xf>
    <xf numFmtId="0" fontId="21" fillId="0" borderId="13" xfId="0" applyNumberFormat="1" applyFont="1" applyFill="1" applyBorder="1" applyAlignment="1">
      <alignment horizontal="centerContinuous" vertical="center"/>
    </xf>
    <xf numFmtId="0" fontId="21" fillId="0" borderId="14" xfId="0" applyNumberFormat="1" applyFont="1" applyFill="1" applyBorder="1" applyAlignment="1">
      <alignment horizontal="centerContinuous" vertical="center"/>
    </xf>
    <xf numFmtId="1" fontId="21" fillId="0" borderId="14" xfId="0" applyNumberFormat="1" applyFont="1" applyFill="1" applyBorder="1" applyAlignment="1">
      <alignment horizontal="centerContinuous" vertical="center"/>
    </xf>
    <xf numFmtId="1" fontId="21" fillId="0" borderId="15" xfId="0" applyNumberFormat="1" applyFont="1" applyFill="1" applyBorder="1" applyAlignment="1">
      <alignment horizontal="centerContinuous" vertical="center"/>
    </xf>
    <xf numFmtId="0" fontId="21" fillId="24" borderId="16" xfId="0" applyNumberFormat="1" applyFont="1" applyFill="1" applyBorder="1" applyAlignment="1">
      <alignment horizontal="center" vertical="center" wrapText="1"/>
    </xf>
    <xf numFmtId="0" fontId="21" fillId="0" borderId="16" xfId="0" applyNumberFormat="1" applyFont="1" applyFill="1" applyBorder="1" applyAlignment="1">
      <alignment horizontal="center" vertical="center" wrapText="1"/>
    </xf>
    <xf numFmtId="0" fontId="21" fillId="0" borderId="17" xfId="0" applyNumberFormat="1" applyFont="1" applyFill="1" applyBorder="1" applyAlignment="1">
      <alignment horizontal="center" vertical="center" wrapText="1"/>
    </xf>
    <xf numFmtId="49" fontId="21" fillId="0" borderId="15" xfId="0" applyNumberFormat="1" applyFont="1" applyFill="1" applyBorder="1" applyAlignment="1" applyProtection="1">
      <alignment vertical="center" wrapText="1"/>
      <protection/>
    </xf>
    <xf numFmtId="176" fontId="21" fillId="0" borderId="14" xfId="0" applyNumberFormat="1" applyFont="1" applyFill="1" applyBorder="1" applyAlignment="1" applyProtection="1">
      <alignment vertical="center" wrapText="1"/>
      <protection/>
    </xf>
    <xf numFmtId="176" fontId="21" fillId="0" borderId="18" xfId="0" applyNumberFormat="1" applyFont="1" applyFill="1" applyBorder="1" applyAlignment="1" applyProtection="1">
      <alignment vertical="center" wrapText="1"/>
      <protection/>
    </xf>
    <xf numFmtId="0" fontId="21" fillId="24" borderId="0" xfId="0" applyNumberFormat="1" applyFont="1" applyFill="1" applyAlignment="1" applyProtection="1">
      <alignment vertical="center" wrapText="1"/>
      <protection/>
    </xf>
    <xf numFmtId="1" fontId="21" fillId="0" borderId="0" xfId="0" applyNumberFormat="1" applyFont="1" applyFill="1" applyAlignment="1" applyProtection="1">
      <alignment vertical="center" wrapText="1"/>
      <protection/>
    </xf>
    <xf numFmtId="0" fontId="24" fillId="24" borderId="0" xfId="0" applyNumberFormat="1" applyFont="1" applyFill="1" applyAlignment="1" applyProtection="1">
      <alignment horizontal="center" vertical="center" wrapText="1"/>
      <protection/>
    </xf>
    <xf numFmtId="0" fontId="25" fillId="24" borderId="0" xfId="0" applyNumberFormat="1" applyFont="1" applyFill="1" applyAlignment="1" applyProtection="1">
      <alignment vertical="center" wrapText="1"/>
      <protection/>
    </xf>
    <xf numFmtId="0" fontId="26" fillId="24" borderId="0" xfId="0" applyNumberFormat="1" applyFont="1" applyFill="1" applyAlignment="1" applyProtection="1">
      <alignment vertical="center" wrapText="1"/>
      <protection/>
    </xf>
    <xf numFmtId="0" fontId="27" fillId="24" borderId="0" xfId="0" applyNumberFormat="1" applyFont="1" applyFill="1" applyAlignment="1">
      <alignment/>
    </xf>
    <xf numFmtId="0" fontId="28" fillId="24" borderId="0" xfId="0" applyNumberFormat="1" applyFont="1" applyFill="1" applyAlignment="1">
      <alignment/>
    </xf>
    <xf numFmtId="0" fontId="21" fillId="24" borderId="0" xfId="0" applyNumberFormat="1" applyFont="1" applyFill="1" applyAlignment="1" applyProtection="1">
      <alignment vertical="center"/>
      <protection/>
    </xf>
    <xf numFmtId="1" fontId="0" fillId="0" borderId="0" xfId="0" applyNumberFormat="1" applyFill="1" applyBorder="1" applyAlignment="1">
      <alignment/>
    </xf>
    <xf numFmtId="0" fontId="27" fillId="24" borderId="0" xfId="0" applyNumberFormat="1" applyFont="1" applyFill="1" applyBorder="1" applyAlignment="1">
      <alignment/>
    </xf>
    <xf numFmtId="0" fontId="27" fillId="0" borderId="0" xfId="0" applyNumberFormat="1" applyFont="1" applyFill="1" applyAlignment="1">
      <alignment/>
    </xf>
    <xf numFmtId="0" fontId="21" fillId="0" borderId="0" xfId="0" applyNumberFormat="1" applyFont="1" applyFill="1" applyAlignment="1" applyProtection="1">
      <alignment vertical="center" wrapText="1"/>
      <protection/>
    </xf>
    <xf numFmtId="0" fontId="0" fillId="0" borderId="0" xfId="54" applyAlignment="1">
      <alignment vertical="center" wrapText="1"/>
      <protection/>
    </xf>
    <xf numFmtId="0" fontId="29" fillId="24" borderId="0" xfId="54" applyFont="1" applyFill="1" applyAlignment="1">
      <alignment horizontal="center" vertical="center" wrapText="1"/>
      <protection/>
    </xf>
    <xf numFmtId="0" fontId="23" fillId="0" borderId="0" xfId="0" applyNumberFormat="1" applyFont="1" applyFill="1" applyAlignment="1">
      <alignment/>
    </xf>
    <xf numFmtId="0" fontId="23" fillId="0" borderId="0" xfId="0" applyNumberFormat="1" applyFont="1" applyFill="1" applyAlignment="1">
      <alignment horizontal="centerContinuous" vertical="center"/>
    </xf>
    <xf numFmtId="0" fontId="30" fillId="24" borderId="0" xfId="53" applyFont="1" applyFill="1" applyAlignment="1">
      <alignment horizontal="right" vertical="center"/>
      <protection/>
    </xf>
    <xf numFmtId="0" fontId="21" fillId="0" borderId="0" xfId="0" applyNumberFormat="1" applyFont="1" applyFill="1" applyAlignment="1">
      <alignment/>
    </xf>
    <xf numFmtId="0" fontId="21" fillId="0" borderId="19" xfId="0" applyNumberFormat="1" applyFont="1" applyFill="1" applyBorder="1" applyAlignment="1" applyProtection="1">
      <alignment horizontal="centerContinuous" vertical="center"/>
      <protection/>
    </xf>
    <xf numFmtId="0" fontId="21" fillId="0" borderId="10" xfId="0" applyNumberFormat="1" applyFont="1" applyFill="1" applyBorder="1" applyAlignment="1" applyProtection="1">
      <alignment horizontal="centerContinuous" vertical="center"/>
      <protection/>
    </xf>
    <xf numFmtId="0" fontId="21" fillId="0" borderId="20" xfId="0" applyNumberFormat="1" applyFont="1" applyFill="1" applyBorder="1" applyAlignment="1" applyProtection="1">
      <alignment horizontal="center" vertical="center" wrapText="1"/>
      <protection/>
    </xf>
    <xf numFmtId="0" fontId="21" fillId="0" borderId="0" xfId="0" applyNumberFormat="1" applyFont="1" applyFill="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30" fillId="0" borderId="14" xfId="0" applyNumberFormat="1" applyFont="1" applyFill="1" applyBorder="1" applyAlignment="1">
      <alignment/>
    </xf>
    <xf numFmtId="0" fontId="31" fillId="0" borderId="14" xfId="0" applyNumberFormat="1" applyFont="1" applyFill="1" applyBorder="1" applyAlignment="1">
      <alignment horizontal="centerContinuous" vertical="center"/>
    </xf>
    <xf numFmtId="1" fontId="32" fillId="0" borderId="14" xfId="0" applyNumberFormat="1" applyFont="1" applyFill="1" applyBorder="1" applyAlignment="1">
      <alignment/>
    </xf>
    <xf numFmtId="0" fontId="31" fillId="0" borderId="14" xfId="0" applyNumberFormat="1" applyFont="1" applyFill="1" applyBorder="1" applyAlignment="1">
      <alignment/>
    </xf>
    <xf numFmtId="0" fontId="30" fillId="0" borderId="14" xfId="0" applyNumberFormat="1" applyFont="1" applyFill="1" applyBorder="1" applyAlignment="1">
      <alignment horizontal="centerContinuous" vertical="center"/>
    </xf>
    <xf numFmtId="0" fontId="33" fillId="0" borderId="14" xfId="0" applyNumberFormat="1" applyFont="1" applyFill="1" applyBorder="1" applyAlignment="1">
      <alignment horizontal="centerContinuous" vertical="center"/>
    </xf>
    <xf numFmtId="1" fontId="32" fillId="0" borderId="14" xfId="0" applyNumberFormat="1" applyFont="1" applyFill="1" applyBorder="1" applyAlignment="1">
      <alignment horizontal="centerContinuous" vertical="center"/>
    </xf>
    <xf numFmtId="1" fontId="32" fillId="0" borderId="0" xfId="0" applyNumberFormat="1" applyFont="1" applyFill="1" applyBorder="1" applyAlignment="1">
      <alignment/>
    </xf>
    <xf numFmtId="1" fontId="32" fillId="0" borderId="0" xfId="0" applyNumberFormat="1" applyFont="1" applyFill="1" applyBorder="1" applyAlignment="1">
      <alignment horizontal="centerContinuous" vertical="center"/>
    </xf>
    <xf numFmtId="0" fontId="34" fillId="24" borderId="0" xfId="54" applyFont="1" applyFill="1" applyAlignment="1">
      <alignment vertical="center" wrapText="1"/>
      <protection/>
    </xf>
    <xf numFmtId="0" fontId="23" fillId="24" borderId="0" xfId="54" applyFont="1" applyFill="1" applyAlignment="1">
      <alignment vertical="center" wrapText="1"/>
      <protection/>
    </xf>
    <xf numFmtId="0" fontId="0" fillId="0" borderId="0" xfId="54" applyFont="1" applyAlignment="1">
      <alignment horizontal="center" vertical="center" wrapText="1"/>
      <protection/>
    </xf>
    <xf numFmtId="0" fontId="0" fillId="0" borderId="0" xfId="54" applyFont="1" applyAlignment="1">
      <alignment vertical="center" wrapText="1"/>
      <protection/>
    </xf>
    <xf numFmtId="0" fontId="23" fillId="24" borderId="0" xfId="54" applyFont="1" applyFill="1" applyAlignment="1">
      <alignment horizontal="center" vertical="center" wrapText="1"/>
      <protection/>
    </xf>
    <xf numFmtId="0" fontId="30" fillId="24" borderId="0" xfId="53" applyFont="1" applyFill="1" applyAlignment="1">
      <alignment horizontal="left" vertical="center"/>
      <protection/>
    </xf>
    <xf numFmtId="0" fontId="23" fillId="24" borderId="21" xfId="54" applyFont="1" applyFill="1" applyBorder="1" applyAlignment="1">
      <alignment vertical="center" wrapText="1"/>
      <protection/>
    </xf>
    <xf numFmtId="0" fontId="23" fillId="24" borderId="0" xfId="54" applyFont="1" applyFill="1" applyBorder="1" applyAlignment="1">
      <alignment vertical="center" wrapText="1"/>
      <protection/>
    </xf>
    <xf numFmtId="0" fontId="0" fillId="0" borderId="14" xfId="54" applyFont="1" applyBorder="1" applyAlignment="1">
      <alignment horizontal="center" vertical="center" wrapText="1"/>
      <protection/>
    </xf>
    <xf numFmtId="0" fontId="0" fillId="0" borderId="15" xfId="54" applyFont="1" applyBorder="1" applyAlignment="1">
      <alignment horizontal="center" vertical="center" wrapText="1"/>
      <protection/>
    </xf>
    <xf numFmtId="4" fontId="0" fillId="0" borderId="14" xfId="54" applyNumberFormat="1" applyFont="1" applyFill="1" applyBorder="1" applyAlignment="1">
      <alignment horizontal="center" vertical="center" wrapText="1"/>
      <protection/>
    </xf>
    <xf numFmtId="4" fontId="0" fillId="0" borderId="15" xfId="54" applyNumberFormat="1" applyFont="1" applyFill="1" applyBorder="1" applyAlignment="1">
      <alignment horizontal="center" vertical="center" wrapText="1"/>
      <protection/>
    </xf>
    <xf numFmtId="0" fontId="23" fillId="0" borderId="14" xfId="54" applyFont="1" applyBorder="1" applyAlignment="1">
      <alignment vertical="center" wrapText="1"/>
      <protection/>
    </xf>
    <xf numFmtId="0" fontId="0" fillId="0" borderId="14" xfId="54" applyFont="1" applyFill="1" applyBorder="1" applyAlignment="1">
      <alignment vertical="center" wrapText="1"/>
      <protection/>
    </xf>
    <xf numFmtId="4" fontId="0" fillId="0" borderId="14" xfId="54" applyNumberFormat="1" applyFont="1" applyFill="1" applyBorder="1" applyAlignment="1">
      <alignment vertical="center" wrapText="1"/>
      <protection/>
    </xf>
    <xf numFmtId="4" fontId="0" fillId="0" borderId="15" xfId="54" applyNumberFormat="1" applyFont="1" applyFill="1" applyBorder="1" applyAlignment="1">
      <alignment vertical="center" wrapText="1"/>
      <protection/>
    </xf>
    <xf numFmtId="0" fontId="0" fillId="0" borderId="14" xfId="54" applyFont="1" applyBorder="1" applyAlignment="1">
      <alignment vertical="center" wrapText="1"/>
      <protection/>
    </xf>
    <xf numFmtId="0" fontId="0" fillId="0" borderId="15" xfId="54" applyFont="1" applyFill="1" applyBorder="1" applyAlignment="1">
      <alignment vertical="center" wrapText="1"/>
      <protection/>
    </xf>
    <xf numFmtId="0" fontId="0" fillId="0" borderId="22" xfId="54" applyFont="1" applyBorder="1" applyAlignment="1">
      <alignment vertical="center" wrapText="1"/>
      <protection/>
    </xf>
    <xf numFmtId="0" fontId="0" fillId="0" borderId="22" xfId="54" applyFont="1" applyFill="1" applyBorder="1" applyAlignment="1">
      <alignment vertical="center" wrapText="1"/>
      <protection/>
    </xf>
    <xf numFmtId="0" fontId="0" fillId="0" borderId="23" xfId="54" applyFont="1" applyFill="1" applyBorder="1" applyAlignment="1">
      <alignment vertical="center" wrapText="1"/>
      <protection/>
    </xf>
    <xf numFmtId="0" fontId="0" fillId="0" borderId="0" xfId="54" applyFont="1" applyAlignment="1">
      <alignment horizontal="left" vertical="center"/>
      <protection/>
    </xf>
    <xf numFmtId="0" fontId="0" fillId="0" borderId="24" xfId="54" applyFont="1" applyBorder="1" applyAlignment="1">
      <alignment horizontal="center" vertical="center" wrapText="1"/>
      <protection/>
    </xf>
    <xf numFmtId="4" fontId="0" fillId="0" borderId="24" xfId="54" applyNumberFormat="1" applyFont="1" applyFill="1" applyBorder="1" applyAlignment="1">
      <alignment horizontal="center" vertical="center" wrapText="1"/>
      <protection/>
    </xf>
    <xf numFmtId="0" fontId="0" fillId="0" borderId="24" xfId="54" applyFont="1" applyFill="1" applyBorder="1" applyAlignment="1">
      <alignment vertical="center" wrapText="1"/>
      <protection/>
    </xf>
    <xf numFmtId="0" fontId="0" fillId="0" borderId="25" xfId="54" applyFont="1" applyFill="1" applyBorder="1" applyAlignment="1">
      <alignment vertical="center" wrapText="1"/>
      <protection/>
    </xf>
    <xf numFmtId="0" fontId="35" fillId="0" borderId="11" xfId="54" applyFont="1" applyFill="1" applyBorder="1" applyAlignment="1">
      <alignment horizontal="center" vertical="center" wrapText="1"/>
      <protection/>
    </xf>
    <xf numFmtId="0" fontId="35" fillId="0" borderId="26" xfId="54" applyFont="1" applyBorder="1" applyAlignment="1">
      <alignment horizontal="center" vertical="center" wrapText="1"/>
      <protection/>
    </xf>
    <xf numFmtId="0" fontId="35" fillId="0" borderId="14" xfId="54" applyFont="1" applyBorder="1" applyAlignment="1">
      <alignment horizontal="center" vertical="center" wrapText="1"/>
      <protection/>
    </xf>
    <xf numFmtId="0" fontId="35" fillId="0" borderId="27" xfId="54" applyFont="1" applyFill="1" applyBorder="1" applyAlignment="1">
      <alignment vertical="center" wrapText="1"/>
      <protection/>
    </xf>
    <xf numFmtId="0" fontId="35" fillId="0" borderId="22" xfId="54" applyFont="1" applyFill="1" applyBorder="1" applyAlignment="1">
      <alignment vertical="center" wrapText="1"/>
      <protection/>
    </xf>
    <xf numFmtId="0" fontId="35" fillId="0" borderId="24" xfId="54" applyFont="1" applyBorder="1" applyAlignment="1">
      <alignment horizontal="center" vertical="center" wrapText="1"/>
      <protection/>
    </xf>
    <xf numFmtId="0" fontId="35" fillId="0" borderId="23" xfId="54" applyFont="1" applyFill="1" applyBorder="1" applyAlignment="1">
      <alignment vertical="center" wrapText="1"/>
      <protection/>
    </xf>
    <xf numFmtId="0" fontId="35" fillId="0" borderId="25" xfId="54" applyFont="1" applyFill="1" applyBorder="1" applyAlignment="1">
      <alignment vertical="center" wrapText="1"/>
      <protection/>
    </xf>
    <xf numFmtId="0" fontId="21" fillId="0" borderId="0" xfId="0" applyNumberFormat="1" applyFont="1" applyFill="1" applyBorder="1" applyAlignment="1" applyProtection="1">
      <alignment horizontal="left"/>
      <protection/>
    </xf>
    <xf numFmtId="0" fontId="21" fillId="0" borderId="28" xfId="0" applyNumberFormat="1" applyFont="1" applyFill="1" applyBorder="1" applyAlignment="1">
      <alignment horizontal="centerContinuous" vertical="center"/>
    </xf>
    <xf numFmtId="1" fontId="21" fillId="0" borderId="29" xfId="0" applyNumberFormat="1" applyFont="1" applyFill="1" applyBorder="1" applyAlignment="1">
      <alignment horizontal="centerContinuous" vertical="center"/>
    </xf>
    <xf numFmtId="1" fontId="21" fillId="0" borderId="30" xfId="0" applyNumberFormat="1" applyFont="1" applyFill="1" applyBorder="1" applyAlignment="1">
      <alignment horizontal="centerContinuous" vertical="center"/>
    </xf>
    <xf numFmtId="0" fontId="21" fillId="24" borderId="31" xfId="0" applyNumberFormat="1" applyFont="1" applyFill="1" applyBorder="1" applyAlignment="1">
      <alignment horizontal="center" vertical="center" wrapText="1"/>
    </xf>
    <xf numFmtId="0" fontId="21" fillId="24" borderId="15" xfId="0" applyNumberFormat="1" applyFont="1" applyFill="1" applyBorder="1" applyAlignment="1">
      <alignment horizontal="center" vertical="center" wrapText="1"/>
    </xf>
    <xf numFmtId="0" fontId="21" fillId="0" borderId="18" xfId="0" applyNumberFormat="1" applyFont="1" applyFill="1" applyBorder="1" applyAlignment="1">
      <alignment horizontal="center" vertical="center" wrapText="1"/>
    </xf>
    <xf numFmtId="0" fontId="21" fillId="0" borderId="32" xfId="0" applyNumberFormat="1" applyFont="1" applyFill="1" applyBorder="1" applyAlignment="1">
      <alignment horizontal="center" vertical="center" wrapText="1"/>
    </xf>
    <xf numFmtId="0" fontId="21" fillId="0" borderId="33" xfId="0" applyNumberFormat="1" applyFont="1" applyFill="1" applyBorder="1" applyAlignment="1" applyProtection="1">
      <alignment horizontal="center" vertical="center"/>
      <protection/>
    </xf>
    <xf numFmtId="177" fontId="36" fillId="0" borderId="34" xfId="0" applyNumberFormat="1" applyFont="1" applyFill="1" applyBorder="1" applyAlignment="1">
      <alignment horizontal="left" vertical="center"/>
    </xf>
    <xf numFmtId="0" fontId="21" fillId="0" borderId="35" xfId="0" applyNumberFormat="1" applyFont="1" applyFill="1" applyBorder="1" applyAlignment="1">
      <alignment horizontal="center" vertical="center" wrapText="1"/>
    </xf>
    <xf numFmtId="0" fontId="21" fillId="0" borderId="36" xfId="0" applyNumberFormat="1" applyFont="1" applyFill="1" applyBorder="1" applyAlignment="1">
      <alignment horizontal="center" vertical="center" wrapText="1"/>
    </xf>
    <xf numFmtId="177" fontId="21" fillId="0" borderId="37" xfId="0" applyNumberFormat="1" applyFont="1" applyFill="1" applyBorder="1" applyAlignment="1" applyProtection="1">
      <alignment horizontal="center" vertical="center"/>
      <protection/>
    </xf>
    <xf numFmtId="177" fontId="0" fillId="0" borderId="38" xfId="0" applyNumberFormat="1" applyFill="1" applyBorder="1" applyAlignment="1">
      <alignment horizontal="left" vertical="center"/>
    </xf>
    <xf numFmtId="0" fontId="21" fillId="0" borderId="39" xfId="0" applyNumberFormat="1" applyFont="1" applyFill="1" applyBorder="1" applyAlignment="1">
      <alignment horizontal="center" vertical="center" wrapText="1"/>
    </xf>
    <xf numFmtId="0" fontId="21" fillId="0" borderId="40" xfId="0" applyNumberFormat="1" applyFont="1" applyFill="1" applyBorder="1" applyAlignment="1">
      <alignment horizontal="center" vertical="center" wrapText="1"/>
    </xf>
    <xf numFmtId="177" fontId="36" fillId="0" borderId="38" xfId="0" applyNumberFormat="1" applyFont="1" applyFill="1" applyBorder="1" applyAlignment="1">
      <alignment horizontal="left" vertical="center"/>
    </xf>
    <xf numFmtId="177" fontId="0" fillId="0" borderId="41" xfId="0" applyNumberFormat="1" applyFill="1" applyBorder="1" applyAlignment="1">
      <alignment horizontal="left" vertical="center"/>
    </xf>
    <xf numFmtId="0" fontId="21" fillId="0" borderId="42" xfId="0" applyNumberFormat="1" applyFont="1" applyFill="1" applyBorder="1" applyAlignment="1">
      <alignment horizontal="center" vertical="center" wrapText="1"/>
    </xf>
    <xf numFmtId="0" fontId="21" fillId="0" borderId="43" xfId="0" applyNumberFormat="1" applyFont="1" applyFill="1" applyBorder="1" applyAlignment="1">
      <alignment horizontal="center" vertical="center" wrapText="1"/>
    </xf>
    <xf numFmtId="177" fontId="36" fillId="0" borderId="41" xfId="0" applyNumberFormat="1" applyFont="1" applyFill="1" applyBorder="1" applyAlignment="1">
      <alignment horizontal="left" vertical="center"/>
    </xf>
    <xf numFmtId="177" fontId="21" fillId="0" borderId="44" xfId="0" applyNumberFormat="1" applyFont="1" applyFill="1" applyBorder="1" applyAlignment="1" applyProtection="1">
      <alignment horizontal="center" vertical="center"/>
      <protection/>
    </xf>
    <xf numFmtId="177" fontId="21" fillId="0" borderId="45" xfId="0" applyNumberFormat="1" applyFont="1" applyFill="1" applyBorder="1" applyAlignment="1" applyProtection="1">
      <alignment horizontal="center" vertical="center"/>
      <protection/>
    </xf>
    <xf numFmtId="177" fontId="0" fillId="0" borderId="38" xfId="0" applyNumberFormat="1" applyFont="1" applyFill="1" applyBorder="1" applyAlignment="1">
      <alignment horizontal="left" vertical="center"/>
    </xf>
    <xf numFmtId="177" fontId="0" fillId="0" borderId="46" xfId="0" applyNumberFormat="1" applyFont="1" applyFill="1" applyBorder="1" applyAlignment="1">
      <alignment horizontal="left" vertical="center"/>
    </xf>
    <xf numFmtId="0" fontId="21" fillId="0" borderId="47" xfId="0" applyNumberFormat="1" applyFont="1" applyFill="1" applyBorder="1" applyAlignment="1">
      <alignment horizontal="center" vertical="center" wrapText="1"/>
    </xf>
    <xf numFmtId="0" fontId="21" fillId="0" borderId="48" xfId="0" applyNumberFormat="1" applyFont="1" applyFill="1" applyBorder="1" applyAlignment="1">
      <alignment horizontal="center" vertical="center" wrapText="1"/>
    </xf>
    <xf numFmtId="177" fontId="21" fillId="0" borderId="49" xfId="0" applyNumberFormat="1" applyFont="1" applyFill="1" applyBorder="1" applyAlignment="1" applyProtection="1">
      <alignment horizontal="center" vertical="center"/>
      <protection/>
    </xf>
    <xf numFmtId="177" fontId="0" fillId="24" borderId="50" xfId="0" applyNumberFormat="1" applyFill="1" applyBorder="1" applyAlignment="1">
      <alignment horizontal="center" vertical="center" wrapText="1"/>
    </xf>
    <xf numFmtId="0" fontId="23" fillId="24" borderId="0" xfId="54" applyFont="1" applyFill="1" applyBorder="1" applyAlignment="1">
      <alignment vertical="center" wrapText="1"/>
      <protection/>
    </xf>
    <xf numFmtId="4" fontId="0" fillId="0" borderId="14" xfId="54" applyNumberFormat="1" applyFont="1" applyFill="1" applyBorder="1" applyAlignment="1">
      <alignment horizontal="right" vertical="center" wrapText="1"/>
      <protection/>
    </xf>
    <xf numFmtId="4" fontId="0" fillId="0" borderId="24" xfId="54" applyNumberFormat="1" applyFont="1" applyFill="1" applyBorder="1" applyAlignment="1">
      <alignment horizontal="right" vertical="center" wrapText="1"/>
      <protection/>
    </xf>
    <xf numFmtId="49" fontId="0" fillId="0" borderId="41" xfId="0" applyNumberFormat="1" applyFont="1" applyFill="1" applyBorder="1" applyAlignment="1">
      <alignment horizontal="left" vertical="center"/>
    </xf>
    <xf numFmtId="0" fontId="21" fillId="0" borderId="43" xfId="0" applyNumberFormat="1" applyFont="1" applyFill="1" applyBorder="1" applyAlignment="1">
      <alignment horizontal="center" vertical="center" wrapText="1"/>
    </xf>
    <xf numFmtId="0" fontId="0" fillId="0" borderId="40" xfId="54" applyFont="1" applyFill="1" applyBorder="1" applyAlignment="1">
      <alignment horizontal="left" vertical="center" shrinkToFit="1"/>
      <protection/>
    </xf>
    <xf numFmtId="49" fontId="0" fillId="0" borderId="51" xfId="0" applyNumberFormat="1" applyFont="1" applyFill="1" applyBorder="1" applyAlignment="1">
      <alignment horizontal="left" vertical="center"/>
    </xf>
    <xf numFmtId="0" fontId="21" fillId="0" borderId="40" xfId="0" applyNumberFormat="1" applyFont="1" applyFill="1" applyBorder="1" applyAlignment="1">
      <alignment horizontal="center" vertical="center" wrapText="1"/>
    </xf>
    <xf numFmtId="0" fontId="0" fillId="0" borderId="24" xfId="54" applyFont="1" applyFill="1" applyBorder="1" applyAlignment="1">
      <alignment horizontal="right" vertical="center" wrapText="1"/>
      <protection/>
    </xf>
    <xf numFmtId="49" fontId="0" fillId="0" borderId="52" xfId="0" applyNumberFormat="1" applyFont="1" applyFill="1" applyBorder="1" applyAlignment="1">
      <alignment horizontal="left" vertical="center"/>
    </xf>
    <xf numFmtId="4" fontId="0" fillId="0" borderId="40" xfId="54" applyNumberFormat="1" applyFont="1" applyFill="1" applyBorder="1" applyAlignment="1">
      <alignment horizontal="right" vertical="center" wrapText="1"/>
      <protection/>
    </xf>
    <xf numFmtId="0" fontId="0" fillId="0" borderId="43" xfId="54" applyFont="1" applyFill="1" applyBorder="1" applyAlignment="1">
      <alignment horizontal="left" vertical="center" shrinkToFit="1"/>
      <protection/>
    </xf>
    <xf numFmtId="4" fontId="0" fillId="0" borderId="43" xfId="54" applyNumberFormat="1" applyFont="1" applyFill="1" applyBorder="1" applyAlignment="1">
      <alignment horizontal="right" vertical="center" wrapText="1"/>
      <protection/>
    </xf>
    <xf numFmtId="4" fontId="0" fillId="0" borderId="53" xfId="54" applyNumberFormat="1" applyFont="1" applyFill="1" applyBorder="1" applyAlignment="1">
      <alignment horizontal="right" vertical="center" wrapText="1"/>
      <protection/>
    </xf>
    <xf numFmtId="0" fontId="0" fillId="0" borderId="54" xfId="54" applyFont="1" applyFill="1" applyBorder="1" applyAlignment="1">
      <alignment horizontal="right" vertical="center" wrapText="1"/>
      <protection/>
    </xf>
    <xf numFmtId="177" fontId="21" fillId="0" borderId="40" xfId="0" applyNumberFormat="1" applyFont="1" applyFill="1" applyBorder="1" applyAlignment="1">
      <alignment horizontal="center" vertical="center" wrapText="1"/>
    </xf>
    <xf numFmtId="177" fontId="0" fillId="0" borderId="40" xfId="54" applyNumberFormat="1" applyFont="1" applyFill="1" applyBorder="1" applyAlignment="1">
      <alignment horizontal="left" vertical="center" shrinkToFit="1"/>
      <protection/>
    </xf>
    <xf numFmtId="49" fontId="0" fillId="0" borderId="55" xfId="0" applyNumberFormat="1" applyFont="1" applyFill="1" applyBorder="1" applyAlignment="1">
      <alignment horizontal="left" vertical="center"/>
    </xf>
    <xf numFmtId="0" fontId="21" fillId="0" borderId="48" xfId="0" applyNumberFormat="1" applyFont="1" applyFill="1" applyBorder="1" applyAlignment="1">
      <alignment horizontal="center" vertical="center" wrapText="1"/>
    </xf>
    <xf numFmtId="177" fontId="0" fillId="0" borderId="48" xfId="54" applyNumberFormat="1" applyFont="1" applyFill="1" applyBorder="1" applyAlignment="1">
      <alignment horizontal="left" vertical="center" shrinkToFit="1"/>
      <protection/>
    </xf>
    <xf numFmtId="4" fontId="0" fillId="0" borderId="22" xfId="54" applyNumberFormat="1" applyFont="1" applyFill="1" applyBorder="1" applyAlignment="1">
      <alignment horizontal="right" vertical="center" wrapText="1"/>
      <protection/>
    </xf>
    <xf numFmtId="0" fontId="0" fillId="0" borderId="25" xfId="54" applyFont="1" applyFill="1" applyBorder="1" applyAlignment="1">
      <alignment horizontal="right" vertical="center" wrapText="1"/>
      <protection/>
    </xf>
    <xf numFmtId="1" fontId="36" fillId="0" borderId="0" xfId="0" applyNumberFormat="1" applyFont="1" applyFill="1" applyAlignment="1">
      <alignment/>
    </xf>
    <xf numFmtId="1" fontId="0" fillId="0" borderId="0" xfId="0" applyNumberFormat="1" applyFont="1" applyFill="1" applyAlignment="1">
      <alignment/>
    </xf>
    <xf numFmtId="177" fontId="36" fillId="0" borderId="0" xfId="0" applyNumberFormat="1" applyFont="1" applyFill="1" applyAlignment="1">
      <alignment/>
    </xf>
    <xf numFmtId="177" fontId="0" fillId="24" borderId="56" xfId="0" applyNumberFormat="1" applyFill="1" applyBorder="1" applyAlignment="1">
      <alignment horizontal="center" vertical="center" wrapText="1"/>
    </xf>
    <xf numFmtId="177" fontId="0" fillId="24" borderId="57" xfId="0" applyNumberFormat="1" applyFont="1" applyFill="1" applyBorder="1" applyAlignment="1">
      <alignment horizontal="center" vertical="center" wrapText="1"/>
    </xf>
    <xf numFmtId="177" fontId="0" fillId="0" borderId="0" xfId="0" applyNumberFormat="1" applyFill="1" applyAlignment="1">
      <alignment/>
    </xf>
    <xf numFmtId="177" fontId="0" fillId="0" borderId="0" xfId="0" applyNumberFormat="1" applyFont="1" applyFill="1" applyAlignment="1">
      <alignment vertical="center"/>
    </xf>
    <xf numFmtId="177" fontId="21" fillId="0" borderId="0" xfId="0" applyNumberFormat="1" applyFont="1" applyFill="1" applyAlignment="1">
      <alignment vertical="center"/>
    </xf>
    <xf numFmtId="177" fontId="26" fillId="0" borderId="0" xfId="0" applyNumberFormat="1" applyFont="1" applyFill="1" applyAlignment="1">
      <alignment vertical="center"/>
    </xf>
    <xf numFmtId="0" fontId="21" fillId="24" borderId="0" xfId="0" applyNumberFormat="1" applyFont="1" applyFill="1" applyAlignment="1">
      <alignment/>
    </xf>
    <xf numFmtId="0" fontId="21" fillId="0" borderId="26" xfId="0" applyNumberFormat="1" applyFont="1" applyFill="1" applyBorder="1" applyAlignment="1">
      <alignment horizontal="centerContinuous" vertical="center"/>
    </xf>
    <xf numFmtId="0" fontId="21" fillId="0" borderId="15" xfId="0" applyNumberFormat="1" applyFont="1" applyFill="1" applyBorder="1" applyAlignment="1">
      <alignment horizontal="centerContinuous" vertical="center"/>
    </xf>
    <xf numFmtId="0" fontId="21" fillId="0" borderId="58" xfId="0" applyNumberFormat="1" applyFont="1" applyFill="1" applyBorder="1" applyAlignment="1">
      <alignment horizontal="center" vertical="center" wrapText="1"/>
    </xf>
    <xf numFmtId="0" fontId="21" fillId="0" borderId="53" xfId="0" applyNumberFormat="1" applyFont="1" applyFill="1" applyBorder="1" applyAlignment="1">
      <alignment horizontal="center" vertical="center" wrapText="1"/>
    </xf>
    <xf numFmtId="0" fontId="21" fillId="0" borderId="59" xfId="0" applyNumberFormat="1" applyFont="1" applyFill="1" applyBorder="1" applyAlignment="1">
      <alignment horizontal="center" vertical="center" wrapText="1"/>
    </xf>
    <xf numFmtId="178" fontId="36" fillId="0" borderId="14" xfId="0" applyNumberFormat="1" applyFont="1" applyFill="1" applyBorder="1" applyAlignment="1">
      <alignment horizontal="right" vertical="center"/>
    </xf>
    <xf numFmtId="0" fontId="26" fillId="0" borderId="16" xfId="0" applyNumberFormat="1" applyFont="1" applyFill="1" applyBorder="1" applyAlignment="1" applyProtection="1">
      <alignment horizontal="center" vertical="center" wrapText="1"/>
      <protection/>
    </xf>
    <xf numFmtId="177" fontId="36" fillId="0" borderId="41" xfId="0" applyNumberFormat="1" applyFont="1" applyFill="1" applyBorder="1" applyAlignment="1">
      <alignment horizontal="left" vertical="center"/>
    </xf>
    <xf numFmtId="0" fontId="26" fillId="0" borderId="60" xfId="0" applyNumberFormat="1" applyFont="1" applyFill="1" applyBorder="1" applyAlignment="1">
      <alignment horizontal="center" vertical="center" wrapText="1"/>
    </xf>
    <xf numFmtId="0" fontId="26" fillId="0" borderId="61" xfId="0" applyNumberFormat="1" applyFont="1" applyFill="1" applyBorder="1" applyAlignment="1">
      <alignment horizontal="center" vertical="center" wrapText="1"/>
    </xf>
    <xf numFmtId="0" fontId="36" fillId="0" borderId="40" xfId="54" applyFont="1" applyFill="1" applyBorder="1" applyAlignment="1">
      <alignment horizontal="left" vertical="center" shrinkToFit="1"/>
      <protection/>
    </xf>
    <xf numFmtId="177" fontId="26" fillId="0" borderId="14" xfId="0" applyNumberFormat="1" applyFont="1" applyFill="1" applyBorder="1" applyAlignment="1" applyProtection="1">
      <alignment horizontal="right" vertical="center" wrapText="1"/>
      <protection/>
    </xf>
    <xf numFmtId="177" fontId="0" fillId="0" borderId="62" xfId="0" applyNumberFormat="1" applyFill="1" applyBorder="1" applyAlignment="1">
      <alignment horizontal="left" vertical="center"/>
    </xf>
    <xf numFmtId="0" fontId="21" fillId="0" borderId="0" xfId="0" applyNumberFormat="1" applyFont="1" applyFill="1" applyBorder="1" applyAlignment="1">
      <alignment horizontal="center" vertical="center" wrapText="1"/>
    </xf>
    <xf numFmtId="0" fontId="21" fillId="0" borderId="63" xfId="0" applyNumberFormat="1" applyFont="1" applyFill="1" applyBorder="1" applyAlignment="1">
      <alignment horizontal="center" vertical="center" wrapText="1"/>
    </xf>
    <xf numFmtId="177" fontId="0" fillId="24" borderId="64" xfId="0" applyNumberFormat="1" applyFill="1" applyBorder="1" applyAlignment="1" quotePrefix="1">
      <alignment horizontal="center" vertical="center" wrapText="1"/>
    </xf>
    <xf numFmtId="177" fontId="0" fillId="24" borderId="65" xfId="0" applyNumberFormat="1" applyFill="1" applyBorder="1" applyAlignment="1">
      <alignment horizontal="center" vertical="center" wrapText="1"/>
    </xf>
    <xf numFmtId="178" fontId="0" fillId="0" borderId="14" xfId="0" applyNumberFormat="1" applyFill="1" applyBorder="1" applyAlignment="1">
      <alignment horizontal="right" vertical="center"/>
    </xf>
    <xf numFmtId="177" fontId="21" fillId="0" borderId="14" xfId="0" applyNumberFormat="1" applyFont="1" applyFill="1" applyBorder="1" applyAlignment="1" applyProtection="1">
      <alignment horizontal="right" vertical="center" wrapText="1"/>
      <protection/>
    </xf>
    <xf numFmtId="177" fontId="0" fillId="0" borderId="62" xfId="0" applyNumberFormat="1" applyFont="1" applyFill="1" applyBorder="1" applyAlignment="1">
      <alignment horizontal="left" vertical="center"/>
    </xf>
    <xf numFmtId="178" fontId="0" fillId="0" borderId="14" xfId="0" applyNumberFormat="1" applyFont="1" applyFill="1" applyBorder="1" applyAlignment="1">
      <alignment horizontal="right" vertical="center"/>
    </xf>
    <xf numFmtId="49" fontId="0" fillId="0" borderId="62" xfId="0" applyNumberFormat="1" applyFill="1" applyBorder="1" applyAlignment="1">
      <alignment horizontal="left" vertical="center"/>
    </xf>
    <xf numFmtId="177" fontId="36" fillId="0" borderId="62" xfId="0" applyNumberFormat="1" applyFont="1" applyFill="1" applyBorder="1" applyAlignment="1">
      <alignment horizontal="left" vertical="center"/>
    </xf>
    <xf numFmtId="0" fontId="26" fillId="0" borderId="0" xfId="0" applyNumberFormat="1" applyFont="1" applyFill="1" applyBorder="1" applyAlignment="1">
      <alignment horizontal="center" vertical="center" wrapText="1"/>
    </xf>
    <xf numFmtId="0" fontId="26" fillId="0" borderId="63" xfId="0" applyNumberFormat="1" applyFont="1" applyFill="1" applyBorder="1" applyAlignment="1">
      <alignment horizontal="center" vertical="center" wrapText="1"/>
    </xf>
    <xf numFmtId="177" fontId="26" fillId="0" borderId="53" xfId="0" applyNumberFormat="1" applyFont="1" applyFill="1" applyBorder="1" applyAlignment="1" applyProtection="1">
      <alignment horizontal="right" vertical="center" wrapText="1"/>
      <protection/>
    </xf>
    <xf numFmtId="177" fontId="21" fillId="0" borderId="66" xfId="0" applyNumberFormat="1" applyFont="1" applyFill="1" applyBorder="1" applyAlignment="1" applyProtection="1">
      <alignment horizontal="right" vertical="center" wrapText="1"/>
      <protection/>
    </xf>
    <xf numFmtId="177" fontId="21" fillId="0" borderId="14" xfId="0" applyNumberFormat="1" applyFont="1" applyFill="1" applyBorder="1" applyAlignment="1">
      <alignment horizontal="right"/>
    </xf>
    <xf numFmtId="177" fontId="21" fillId="0" borderId="40" xfId="0" applyNumberFormat="1" applyFont="1" applyFill="1" applyBorder="1" applyAlignment="1" applyProtection="1">
      <alignment horizontal="right" vertical="center" wrapText="1"/>
      <protection/>
    </xf>
    <xf numFmtId="0" fontId="26" fillId="0" borderId="39" xfId="0" applyNumberFormat="1" applyFont="1" applyFill="1" applyBorder="1" applyAlignment="1">
      <alignment horizontal="center" vertical="center" wrapText="1"/>
    </xf>
    <xf numFmtId="0" fontId="26" fillId="0" borderId="40" xfId="0" applyNumberFormat="1" applyFont="1" applyFill="1" applyBorder="1" applyAlignment="1">
      <alignment horizontal="center" vertical="center" wrapText="1"/>
    </xf>
    <xf numFmtId="177" fontId="26" fillId="0" borderId="66" xfId="0" applyNumberFormat="1" applyFont="1" applyFill="1" applyBorder="1" applyAlignment="1" applyProtection="1">
      <alignment horizontal="right" vertical="center" wrapText="1"/>
      <protection/>
    </xf>
    <xf numFmtId="177" fontId="26" fillId="0" borderId="14" xfId="0" applyNumberFormat="1" applyFont="1" applyFill="1" applyBorder="1" applyAlignment="1">
      <alignment horizontal="right"/>
    </xf>
    <xf numFmtId="177" fontId="26" fillId="0" borderId="40" xfId="0" applyNumberFormat="1" applyFont="1" applyFill="1" applyBorder="1" applyAlignment="1" applyProtection="1">
      <alignment horizontal="right" vertical="center" wrapText="1"/>
      <protection/>
    </xf>
    <xf numFmtId="177" fontId="21" fillId="0" borderId="67" xfId="0" applyNumberFormat="1" applyFont="1" applyFill="1" applyBorder="1" applyAlignment="1" applyProtection="1">
      <alignment horizontal="right" vertical="center" wrapText="1"/>
      <protection/>
    </xf>
    <xf numFmtId="177" fontId="26" fillId="0" borderId="39" xfId="0" applyNumberFormat="1" applyFont="1" applyFill="1" applyBorder="1" applyAlignment="1">
      <alignment horizontal="center" vertical="center" wrapText="1"/>
    </xf>
    <xf numFmtId="177" fontId="26" fillId="0" borderId="40" xfId="0" applyNumberFormat="1" applyFont="1" applyFill="1" applyBorder="1" applyAlignment="1">
      <alignment horizontal="center" vertical="center" wrapText="1"/>
    </xf>
    <xf numFmtId="177" fontId="36" fillId="0" borderId="40" xfId="54" applyNumberFormat="1" applyFont="1" applyFill="1" applyBorder="1" applyAlignment="1">
      <alignment horizontal="left" vertical="center" shrinkToFit="1"/>
      <protection/>
    </xf>
    <xf numFmtId="177" fontId="36" fillId="0" borderId="14" xfId="0" applyNumberFormat="1" applyFont="1" applyFill="1" applyBorder="1" applyAlignment="1">
      <alignment horizontal="right" vertical="center"/>
    </xf>
    <xf numFmtId="177" fontId="21" fillId="0" borderId="39" xfId="0" applyNumberFormat="1" applyFont="1" applyFill="1" applyBorder="1" applyAlignment="1">
      <alignment horizontal="center" vertical="center" wrapText="1"/>
    </xf>
    <xf numFmtId="177" fontId="21" fillId="0" borderId="40" xfId="0" applyNumberFormat="1" applyFont="1" applyFill="1" applyBorder="1" applyAlignment="1">
      <alignment horizontal="center" vertical="center" wrapText="1"/>
    </xf>
    <xf numFmtId="177" fontId="0" fillId="0" borderId="14" xfId="0" applyNumberFormat="1" applyFill="1" applyBorder="1" applyAlignment="1">
      <alignment horizontal="right" vertical="center"/>
    </xf>
    <xf numFmtId="49" fontId="0" fillId="0" borderId="38" xfId="0" applyNumberFormat="1" applyFont="1" applyFill="1" applyBorder="1" applyAlignment="1">
      <alignment horizontal="left" vertical="center"/>
    </xf>
    <xf numFmtId="177" fontId="0" fillId="0" borderId="39" xfId="0" applyNumberFormat="1" applyFont="1" applyFill="1" applyBorder="1" applyAlignment="1" applyProtection="1">
      <alignment vertical="center" wrapText="1"/>
      <protection/>
    </xf>
    <xf numFmtId="177" fontId="0" fillId="0" borderId="40" xfId="0" applyNumberFormat="1" applyFont="1" applyFill="1" applyBorder="1" applyAlignment="1" applyProtection="1">
      <alignment vertical="center" wrapText="1"/>
      <protection/>
    </xf>
    <xf numFmtId="177" fontId="0" fillId="0" borderId="14" xfId="0" applyNumberFormat="1" applyFont="1" applyFill="1" applyBorder="1" applyAlignment="1">
      <alignment horizontal="right" vertical="center"/>
    </xf>
    <xf numFmtId="177" fontId="0" fillId="0" borderId="39" xfId="0" applyNumberFormat="1" applyFont="1" applyFill="1" applyBorder="1" applyAlignment="1">
      <alignment vertical="center"/>
    </xf>
    <xf numFmtId="177" fontId="0" fillId="0" borderId="40" xfId="0" applyNumberFormat="1" applyFont="1" applyFill="1" applyBorder="1" applyAlignment="1">
      <alignment vertical="center"/>
    </xf>
    <xf numFmtId="177" fontId="0" fillId="0" borderId="40" xfId="0" applyNumberFormat="1" applyFont="1" applyFill="1" applyBorder="1" applyAlignment="1">
      <alignment horizontal="left" vertical="center" shrinkToFit="1"/>
    </xf>
    <xf numFmtId="177" fontId="21" fillId="0" borderId="14" xfId="0" applyNumberFormat="1" applyFont="1" applyFill="1" applyBorder="1" applyAlignment="1">
      <alignment horizontal="right" vertical="center"/>
    </xf>
    <xf numFmtId="177" fontId="36" fillId="0" borderId="39" xfId="0" applyNumberFormat="1" applyFont="1" applyFill="1" applyBorder="1" applyAlignment="1">
      <alignment vertical="center"/>
    </xf>
    <xf numFmtId="177" fontId="36" fillId="0" borderId="40" xfId="0" applyNumberFormat="1" applyFont="1" applyFill="1" applyBorder="1" applyAlignment="1">
      <alignment vertical="center"/>
    </xf>
    <xf numFmtId="177" fontId="36" fillId="0" borderId="40" xfId="0" applyNumberFormat="1" applyFont="1" applyFill="1" applyBorder="1" applyAlignment="1">
      <alignment horizontal="left" vertical="center" shrinkToFit="1"/>
    </xf>
    <xf numFmtId="177" fontId="26" fillId="0" borderId="14" xfId="0" applyNumberFormat="1" applyFont="1" applyFill="1" applyBorder="1" applyAlignment="1">
      <alignment horizontal="right" vertical="center"/>
    </xf>
    <xf numFmtId="0" fontId="26" fillId="0" borderId="68" xfId="0" applyNumberFormat="1" applyFont="1" applyFill="1" applyBorder="1" applyAlignment="1" applyProtection="1">
      <alignment horizontal="center" vertical="center" wrapText="1"/>
      <protection/>
    </xf>
    <xf numFmtId="177" fontId="26" fillId="0" borderId="24" xfId="0" applyNumberFormat="1" applyFont="1" applyFill="1" applyBorder="1" applyAlignment="1" applyProtection="1">
      <alignment horizontal="right" vertical="center" wrapText="1"/>
      <protection/>
    </xf>
    <xf numFmtId="177" fontId="21" fillId="0" borderId="24" xfId="0" applyNumberFormat="1" applyFont="1" applyFill="1" applyBorder="1" applyAlignment="1" applyProtection="1">
      <alignment horizontal="right" vertical="center" wrapText="1"/>
      <protection/>
    </xf>
    <xf numFmtId="177" fontId="21" fillId="0" borderId="24" xfId="0" applyNumberFormat="1" applyFont="1" applyFill="1" applyBorder="1" applyAlignment="1">
      <alignment horizontal="right" vertical="center"/>
    </xf>
    <xf numFmtId="177" fontId="26" fillId="0" borderId="24" xfId="0" applyNumberFormat="1" applyFont="1" applyFill="1" applyBorder="1" applyAlignment="1">
      <alignment horizontal="right" vertical="center"/>
    </xf>
    <xf numFmtId="177" fontId="28" fillId="24" borderId="0" xfId="0" applyNumberFormat="1" applyFont="1" applyFill="1" applyAlignment="1">
      <alignment/>
    </xf>
    <xf numFmtId="177" fontId="27" fillId="24" borderId="0" xfId="0" applyNumberFormat="1" applyFont="1" applyFill="1" applyAlignment="1">
      <alignment/>
    </xf>
    <xf numFmtId="177" fontId="38" fillId="24" borderId="0" xfId="0" applyNumberFormat="1" applyFont="1" applyFill="1" applyAlignment="1">
      <alignment vertical="center"/>
    </xf>
    <xf numFmtId="177" fontId="0" fillId="0" borderId="53" xfId="0" applyNumberFormat="1" applyFont="1" applyFill="1" applyBorder="1" applyAlignment="1">
      <alignment horizontal="right" vertical="center"/>
    </xf>
    <xf numFmtId="177" fontId="0" fillId="24" borderId="14" xfId="0" applyNumberFormat="1" applyFont="1" applyFill="1" applyBorder="1" applyAlignment="1">
      <alignment horizontal="left" vertical="center"/>
    </xf>
    <xf numFmtId="49" fontId="36" fillId="24" borderId="26" xfId="0" applyNumberFormat="1" applyFont="1" applyFill="1" applyBorder="1" applyAlignment="1">
      <alignment horizontal="left" vertical="center"/>
    </xf>
    <xf numFmtId="49" fontId="36" fillId="24" borderId="14" xfId="0" applyNumberFormat="1" applyFont="1" applyFill="1" applyBorder="1" applyAlignment="1">
      <alignment horizontal="left" vertical="center"/>
    </xf>
    <xf numFmtId="0" fontId="0" fillId="0" borderId="69" xfId="0" applyBorder="1" applyAlignment="1">
      <alignment horizontal="left" vertical="center" wrapText="1"/>
    </xf>
    <xf numFmtId="0" fontId="0" fillId="0" borderId="69" xfId="0" applyFont="1" applyBorder="1" applyAlignment="1">
      <alignment horizontal="left" vertical="center"/>
    </xf>
    <xf numFmtId="177" fontId="0" fillId="24" borderId="16" xfId="0" applyNumberFormat="1" applyFill="1" applyBorder="1" applyAlignment="1" quotePrefix="1">
      <alignment horizontal="center" vertical="center" wrapText="1"/>
    </xf>
    <xf numFmtId="177" fontId="0" fillId="24" borderId="11" xfId="0" applyNumberFormat="1" applyFill="1" applyBorder="1" applyAlignment="1">
      <alignment horizontal="center" vertical="center" wrapText="1"/>
    </xf>
    <xf numFmtId="177" fontId="0" fillId="24" borderId="70" xfId="0" applyNumberFormat="1" applyFill="1" applyBorder="1" applyAlignment="1" quotePrefix="1">
      <alignment horizontal="center" vertical="center" wrapText="1"/>
    </xf>
    <xf numFmtId="177" fontId="0" fillId="24" borderId="12" xfId="0" applyNumberFormat="1" applyFill="1" applyBorder="1" applyAlignment="1">
      <alignment horizontal="center" vertical="center" wrapText="1"/>
    </xf>
    <xf numFmtId="177" fontId="0" fillId="0" borderId="70" xfId="0" applyNumberFormat="1" applyFill="1" applyBorder="1" applyAlignment="1" quotePrefix="1">
      <alignment horizontal="center" vertical="center" wrapText="1"/>
    </xf>
    <xf numFmtId="177" fontId="0" fillId="0" borderId="12" xfId="0" applyNumberFormat="1" applyFill="1" applyBorder="1" applyAlignment="1">
      <alignment horizontal="center" vertical="center" wrapText="1"/>
    </xf>
    <xf numFmtId="177" fontId="0" fillId="0" borderId="11" xfId="0" applyNumberFormat="1" applyFill="1" applyBorder="1" applyAlignment="1">
      <alignment horizontal="center" vertical="center" wrapText="1"/>
    </xf>
    <xf numFmtId="177" fontId="0" fillId="0" borderId="47" xfId="0" applyNumberFormat="1" applyFont="1" applyFill="1" applyBorder="1" applyAlignment="1">
      <alignment vertical="center"/>
    </xf>
    <xf numFmtId="177" fontId="0" fillId="0" borderId="48" xfId="0" applyNumberFormat="1" applyFont="1" applyFill="1" applyBorder="1" applyAlignment="1">
      <alignment vertical="center"/>
    </xf>
    <xf numFmtId="177" fontId="0" fillId="0" borderId="47" xfId="0" applyNumberFormat="1" applyFont="1" applyFill="1" applyBorder="1" applyAlignment="1">
      <alignment horizontal="left" vertical="center" shrinkToFit="1"/>
    </xf>
    <xf numFmtId="177" fontId="0" fillId="0" borderId="22" xfId="0" applyNumberFormat="1" applyFont="1" applyFill="1" applyBorder="1" applyAlignment="1">
      <alignment horizontal="right" vertical="center"/>
    </xf>
    <xf numFmtId="177" fontId="21" fillId="0" borderId="48" xfId="0" applyNumberFormat="1" applyFont="1" applyFill="1" applyBorder="1" applyAlignment="1">
      <alignment horizontal="right" vertical="center"/>
    </xf>
    <xf numFmtId="177" fontId="21" fillId="0" borderId="22" xfId="0" applyNumberFormat="1" applyFont="1" applyFill="1" applyBorder="1" applyAlignment="1">
      <alignment horizontal="right" vertical="center"/>
    </xf>
    <xf numFmtId="177" fontId="21" fillId="0" borderId="22" xfId="0" applyNumberFormat="1" applyFont="1" applyFill="1" applyBorder="1" applyAlignment="1" applyProtection="1">
      <alignment horizontal="right" vertical="center" wrapText="1"/>
      <protection/>
    </xf>
    <xf numFmtId="177" fontId="21" fillId="0" borderId="25" xfId="0" applyNumberFormat="1" applyFont="1" applyFill="1" applyBorder="1" applyAlignment="1">
      <alignment horizontal="right" vertical="center"/>
    </xf>
    <xf numFmtId="0" fontId="34" fillId="0" borderId="0" xfId="53" applyFont="1" applyAlignment="1">
      <alignment horizontal="right" vertical="center"/>
      <protection/>
    </xf>
    <xf numFmtId="0" fontId="2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0" fillId="24" borderId="0" xfId="53" applyFill="1" applyAlignment="1">
      <alignment horizontal="right" vertical="center"/>
      <protection/>
    </xf>
    <xf numFmtId="177" fontId="0" fillId="24" borderId="14" xfId="53" applyNumberFormat="1" applyFont="1" applyFill="1" applyBorder="1" applyAlignment="1">
      <alignment horizontal="center" vertical="center"/>
      <protection/>
    </xf>
    <xf numFmtId="49" fontId="0" fillId="24" borderId="14" xfId="53" applyNumberFormat="1" applyFont="1" applyFill="1" applyBorder="1" applyAlignment="1">
      <alignment horizontal="center" vertical="center" wrapText="1"/>
      <protection/>
    </xf>
    <xf numFmtId="49" fontId="0" fillId="24" borderId="24" xfId="53" applyNumberFormat="1" applyFont="1" applyFill="1" applyBorder="1" applyAlignment="1">
      <alignment horizontal="center" vertical="center" wrapText="1"/>
      <protection/>
    </xf>
    <xf numFmtId="49" fontId="0" fillId="24" borderId="14" xfId="53" applyNumberFormat="1" applyFont="1" applyFill="1" applyBorder="1" applyAlignment="1">
      <alignment horizontal="center" vertical="center"/>
      <protection/>
    </xf>
    <xf numFmtId="49" fontId="0" fillId="24" borderId="53" xfId="53" applyNumberFormat="1" applyFont="1" applyFill="1" applyBorder="1" applyAlignment="1">
      <alignment horizontal="center" vertical="center"/>
      <protection/>
    </xf>
    <xf numFmtId="49" fontId="0" fillId="24" borderId="24" xfId="53" applyNumberFormat="1" applyFont="1" applyFill="1" applyBorder="1" applyAlignment="1">
      <alignment horizontal="center" vertical="center"/>
      <protection/>
    </xf>
    <xf numFmtId="177" fontId="35" fillId="0" borderId="26" xfId="53" applyNumberFormat="1" applyFont="1" applyFill="1" applyBorder="1" applyAlignment="1">
      <alignment horizontal="left" vertical="center"/>
      <protection/>
    </xf>
    <xf numFmtId="177" fontId="35" fillId="24" borderId="14" xfId="53" applyNumberFormat="1" applyFont="1" applyFill="1" applyBorder="1" applyAlignment="1">
      <alignment horizontal="center" vertical="center"/>
      <protection/>
    </xf>
    <xf numFmtId="177" fontId="35" fillId="0" borderId="14" xfId="53" applyNumberFormat="1" applyFont="1" applyFill="1" applyBorder="1" applyAlignment="1">
      <alignment horizontal="right" vertical="center"/>
      <protection/>
    </xf>
    <xf numFmtId="177" fontId="0" fillId="24" borderId="26" xfId="0" applyNumberFormat="1" applyFont="1" applyFill="1" applyBorder="1" applyAlignment="1">
      <alignment horizontal="left" vertical="center"/>
    </xf>
    <xf numFmtId="0" fontId="35" fillId="24" borderId="14" xfId="53" applyNumberFormat="1" applyFont="1" applyFill="1" applyBorder="1" applyAlignment="1">
      <alignment horizontal="center" vertical="center"/>
      <protection/>
    </xf>
    <xf numFmtId="0" fontId="35" fillId="24" borderId="15" xfId="53" applyNumberFormat="1" applyFont="1" applyFill="1" applyBorder="1" applyAlignment="1">
      <alignment horizontal="center" vertical="center"/>
      <protection/>
    </xf>
    <xf numFmtId="177" fontId="35" fillId="0" borderId="45" xfId="53" applyNumberFormat="1" applyFont="1" applyFill="1" applyBorder="1" applyAlignment="1">
      <alignment horizontal="right" vertical="center"/>
      <protection/>
    </xf>
    <xf numFmtId="177" fontId="35" fillId="24" borderId="26" xfId="53" applyNumberFormat="1" applyFont="1" applyFill="1" applyBorder="1" applyAlignment="1">
      <alignment horizontal="left" vertical="center"/>
      <protection/>
    </xf>
    <xf numFmtId="177" fontId="0" fillId="0" borderId="14" xfId="53" applyNumberFormat="1" applyFont="1" applyFill="1" applyBorder="1" applyAlignment="1">
      <alignment horizontal="left" vertical="center"/>
      <protection/>
    </xf>
    <xf numFmtId="177" fontId="35" fillId="0" borderId="15" xfId="53" applyNumberFormat="1" applyFont="1" applyFill="1" applyBorder="1" applyAlignment="1">
      <alignment horizontal="left" vertical="center"/>
      <protection/>
    </xf>
    <xf numFmtId="0" fontId="35" fillId="24" borderId="18" xfId="53" applyNumberFormat="1" applyFont="1" applyFill="1" applyBorder="1" applyAlignment="1">
      <alignment horizontal="center" vertical="center"/>
      <protection/>
    </xf>
    <xf numFmtId="177" fontId="40" fillId="0" borderId="71" xfId="53" applyNumberFormat="1" applyFont="1" applyFill="1" applyBorder="1" applyAlignment="1">
      <alignment vertical="center"/>
      <protection/>
    </xf>
    <xf numFmtId="177" fontId="35" fillId="0" borderId="26" xfId="53" applyNumberFormat="1" applyFont="1" applyFill="1" applyBorder="1" applyAlignment="1">
      <alignment horizontal="center" vertical="center"/>
      <protection/>
    </xf>
    <xf numFmtId="177" fontId="35" fillId="0" borderId="15" xfId="53" applyNumberFormat="1" applyFont="1" applyFill="1" applyBorder="1" applyAlignment="1">
      <alignment horizontal="center" vertical="center"/>
      <protection/>
    </xf>
    <xf numFmtId="177" fontId="35" fillId="0" borderId="71" xfId="53" applyNumberFormat="1" applyFont="1" applyFill="1" applyBorder="1" applyAlignment="1">
      <alignment vertical="center"/>
      <protection/>
    </xf>
    <xf numFmtId="177" fontId="35" fillId="0" borderId="57" xfId="53" applyNumberFormat="1" applyFont="1" applyFill="1" applyBorder="1" applyAlignment="1">
      <alignment horizontal="center" vertical="center"/>
      <protection/>
    </xf>
    <xf numFmtId="177" fontId="35" fillId="0" borderId="16" xfId="53" applyNumberFormat="1" applyFont="1" applyFill="1" applyBorder="1" applyAlignment="1">
      <alignment horizontal="right" vertical="center"/>
      <protection/>
    </xf>
    <xf numFmtId="177" fontId="35" fillId="0" borderId="17" xfId="53" applyNumberFormat="1" applyFont="1" applyFill="1" applyBorder="1" applyAlignment="1">
      <alignment horizontal="left" vertical="center"/>
      <protection/>
    </xf>
    <xf numFmtId="0" fontId="35" fillId="24" borderId="50" xfId="53" applyNumberFormat="1" applyFont="1" applyFill="1" applyBorder="1" applyAlignment="1">
      <alignment horizontal="center" vertical="center"/>
      <protection/>
    </xf>
    <xf numFmtId="177" fontId="35" fillId="0" borderId="72" xfId="53" applyNumberFormat="1" applyFont="1" applyFill="1" applyBorder="1" applyAlignment="1">
      <alignment vertical="center"/>
      <protection/>
    </xf>
    <xf numFmtId="177" fontId="35" fillId="0" borderId="22" xfId="53" applyNumberFormat="1" applyFont="1" applyFill="1" applyBorder="1" applyAlignment="1">
      <alignment horizontal="right" vertical="center"/>
      <protection/>
    </xf>
    <xf numFmtId="0" fontId="35" fillId="24" borderId="22" xfId="53" applyNumberFormat="1" applyFont="1" applyFill="1" applyBorder="1" applyAlignment="1">
      <alignment horizontal="center" vertical="center"/>
      <protection/>
    </xf>
    <xf numFmtId="0" fontId="35" fillId="24" borderId="73" xfId="53" applyNumberFormat="1" applyFont="1" applyFill="1" applyBorder="1" applyAlignment="1">
      <alignment horizontal="center" vertical="center"/>
      <protection/>
    </xf>
    <xf numFmtId="177" fontId="40" fillId="0" borderId="74" xfId="53" applyNumberFormat="1" applyFont="1" applyFill="1" applyBorder="1" applyAlignment="1">
      <alignment vertical="center"/>
      <protection/>
    </xf>
    <xf numFmtId="0" fontId="34" fillId="0" borderId="0" xfId="53" applyFont="1" applyBorder="1" applyAlignment="1">
      <alignment horizontal="right" vertical="center"/>
      <protection/>
    </xf>
    <xf numFmtId="0" fontId="23" fillId="0" borderId="0" xfId="53" applyFont="1" applyBorder="1" applyAlignment="1">
      <alignment horizontal="right" vertical="center"/>
      <protection/>
    </xf>
    <xf numFmtId="0" fontId="3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36" fillId="0" borderId="0" xfId="0" applyFont="1" applyAlignment="1">
      <alignment horizontal="right" vertical="center"/>
    </xf>
    <xf numFmtId="0" fontId="0" fillId="0" borderId="0" xfId="0" applyAlignment="1">
      <alignment horizontal="right" vertical="center"/>
    </xf>
    <xf numFmtId="0" fontId="0" fillId="24" borderId="0" xfId="0" applyFill="1" applyAlignment="1">
      <alignment horizontal="right" vertical="center"/>
    </xf>
    <xf numFmtId="0" fontId="30" fillId="24" borderId="0" xfId="0" applyFont="1" applyFill="1" applyAlignment="1">
      <alignment horizontal="center" vertical="center"/>
    </xf>
    <xf numFmtId="49" fontId="0" fillId="24" borderId="14" xfId="0" applyNumberFormat="1" applyFont="1" applyFill="1" applyBorder="1" applyAlignment="1">
      <alignment horizontal="center" vertical="center"/>
    </xf>
    <xf numFmtId="177" fontId="0" fillId="24" borderId="75" xfId="0" applyNumberFormat="1" applyFill="1" applyBorder="1" applyAlignment="1">
      <alignment horizontal="center" vertical="center"/>
    </xf>
    <xf numFmtId="177" fontId="36" fillId="24" borderId="38" xfId="0" applyNumberFormat="1" applyFont="1" applyFill="1" applyBorder="1" applyAlignment="1">
      <alignment horizontal="left" vertical="center"/>
    </xf>
    <xf numFmtId="177" fontId="36" fillId="24" borderId="40" xfId="0" applyNumberFormat="1" applyFont="1" applyFill="1" applyBorder="1" applyAlignment="1">
      <alignment horizontal="center" vertical="center"/>
    </xf>
    <xf numFmtId="177" fontId="36" fillId="24" borderId="75" xfId="0" applyNumberFormat="1" applyFont="1" applyFill="1" applyBorder="1" applyAlignment="1">
      <alignment horizontal="left" vertical="center" shrinkToFit="1"/>
    </xf>
    <xf numFmtId="177" fontId="0" fillId="24" borderId="76" xfId="0" applyNumberFormat="1" applyFill="1" applyBorder="1" applyAlignment="1">
      <alignment horizontal="left" vertical="center"/>
    </xf>
    <xf numFmtId="49" fontId="0" fillId="24" borderId="26" xfId="0" applyNumberFormat="1" applyFill="1" applyBorder="1" applyAlignment="1">
      <alignment horizontal="left" vertical="center"/>
    </xf>
    <xf numFmtId="49" fontId="0" fillId="24" borderId="14" xfId="0" applyNumberFormat="1" applyFill="1" applyBorder="1" applyAlignment="1">
      <alignment horizontal="left" vertical="center"/>
    </xf>
    <xf numFmtId="177" fontId="0" fillId="24" borderId="75" xfId="0" applyNumberFormat="1" applyFill="1" applyBorder="1" applyAlignment="1">
      <alignment horizontal="left" vertical="center" shrinkToFit="1"/>
    </xf>
    <xf numFmtId="49" fontId="0" fillId="24" borderId="76" xfId="0" applyNumberFormat="1" applyFill="1" applyBorder="1" applyAlignment="1">
      <alignment horizontal="left" vertical="center"/>
    </xf>
    <xf numFmtId="177" fontId="36" fillId="24" borderId="76" xfId="0" applyNumberFormat="1" applyFont="1" applyFill="1" applyBorder="1" applyAlignment="1">
      <alignment horizontal="left" vertical="center"/>
    </xf>
    <xf numFmtId="177" fontId="36" fillId="24" borderId="75" xfId="0" applyNumberFormat="1" applyFont="1" applyFill="1" applyBorder="1" applyAlignment="1">
      <alignment horizontal="center" vertical="center"/>
    </xf>
    <xf numFmtId="0" fontId="0" fillId="0" borderId="0" xfId="0" applyBorder="1" applyAlignment="1">
      <alignment horizontal="right" vertical="center" wrapText="1"/>
    </xf>
    <xf numFmtId="49" fontId="0" fillId="24" borderId="24"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24" xfId="0" applyNumberFormat="1" applyFill="1" applyBorder="1" applyAlignment="1">
      <alignment horizontal="right" vertical="center"/>
    </xf>
    <xf numFmtId="0" fontId="0" fillId="0" borderId="0" xfId="0" applyBorder="1" applyAlignment="1">
      <alignment horizontal="right" vertical="center"/>
    </xf>
    <xf numFmtId="177" fontId="36" fillId="0" borderId="24" xfId="0" applyNumberFormat="1" applyFont="1" applyFill="1" applyBorder="1" applyAlignment="1">
      <alignment horizontal="right" vertical="center"/>
    </xf>
    <xf numFmtId="0" fontId="36" fillId="0" borderId="0" xfId="0" applyFont="1" applyBorder="1" applyAlignment="1">
      <alignment horizontal="right" vertical="center"/>
    </xf>
    <xf numFmtId="177" fontId="0" fillId="24" borderId="77" xfId="0" applyNumberFormat="1" applyFill="1" applyBorder="1" applyAlignment="1">
      <alignment horizontal="left" vertical="center"/>
    </xf>
    <xf numFmtId="177" fontId="0" fillId="24" borderId="78" xfId="0" applyNumberFormat="1" applyFill="1" applyBorder="1" applyAlignment="1">
      <alignment horizontal="center" vertical="center"/>
    </xf>
    <xf numFmtId="177" fontId="0" fillId="24" borderId="78" xfId="0" applyNumberFormat="1" applyFill="1" applyBorder="1" applyAlignment="1">
      <alignment horizontal="left" vertical="center" shrinkToFit="1"/>
    </xf>
    <xf numFmtId="178" fontId="0" fillId="0" borderId="22" xfId="0" applyNumberFormat="1" applyFill="1" applyBorder="1" applyAlignment="1">
      <alignment horizontal="right" vertical="center"/>
    </xf>
    <xf numFmtId="177" fontId="0" fillId="0" borderId="22" xfId="0" applyNumberFormat="1" applyFill="1" applyBorder="1" applyAlignment="1">
      <alignment horizontal="right" vertical="center"/>
    </xf>
    <xf numFmtId="0" fontId="23" fillId="0" borderId="0" xfId="0" applyFont="1" applyAlignment="1">
      <alignment horizontal="left" vertical="center"/>
    </xf>
    <xf numFmtId="0" fontId="23" fillId="0" borderId="0" xfId="0" applyFont="1" applyAlignment="1">
      <alignment horizontal="right" vertical="center"/>
    </xf>
    <xf numFmtId="177" fontId="0" fillId="0" borderId="25" xfId="0" applyNumberFormat="1" applyFill="1" applyBorder="1" applyAlignment="1">
      <alignment horizontal="right" vertical="center"/>
    </xf>
    <xf numFmtId="0" fontId="0" fillId="0" borderId="0" xfId="0" applyFont="1" applyAlignment="1">
      <alignment horizontal="right" vertical="center"/>
    </xf>
    <xf numFmtId="177" fontId="36" fillId="24" borderId="14" xfId="0" applyNumberFormat="1" applyFont="1" applyFill="1" applyBorder="1" applyAlignment="1">
      <alignment horizontal="left" vertical="center"/>
    </xf>
    <xf numFmtId="177" fontId="0" fillId="24" borderId="26" xfId="0" applyNumberFormat="1" applyFill="1" applyBorder="1" applyAlignment="1">
      <alignment horizontal="left" vertical="center"/>
    </xf>
    <xf numFmtId="177" fontId="0" fillId="24" borderId="14" xfId="0" applyNumberFormat="1" applyFill="1" applyBorder="1" applyAlignment="1">
      <alignment horizontal="left" vertical="center"/>
    </xf>
    <xf numFmtId="0" fontId="9" fillId="0" borderId="79" xfId="0" applyFont="1" applyBorder="1" applyAlignment="1">
      <alignment horizontal="left" vertical="center" shrinkToFit="1"/>
    </xf>
    <xf numFmtId="0" fontId="4" fillId="0" borderId="79" xfId="0" applyFont="1" applyBorder="1" applyAlignment="1">
      <alignment horizontal="left" vertical="center" shrinkToFit="1"/>
    </xf>
    <xf numFmtId="49" fontId="0" fillId="24" borderId="24" xfId="0" applyNumberFormat="1" applyFill="1" applyBorder="1" applyAlignment="1">
      <alignment horizontal="center" vertical="center"/>
    </xf>
    <xf numFmtId="0" fontId="23" fillId="0" borderId="69" xfId="53" applyFont="1" applyBorder="1" applyAlignment="1">
      <alignment horizontal="left" vertical="center"/>
      <protection/>
    </xf>
    <xf numFmtId="0" fontId="39" fillId="0" borderId="0" xfId="0" applyFont="1" applyFill="1" applyAlignment="1">
      <alignment horizontal="center" vertical="center"/>
    </xf>
    <xf numFmtId="177" fontId="0" fillId="24" borderId="80" xfId="0" applyNumberFormat="1" applyFill="1" applyBorder="1" applyAlignment="1" quotePrefix="1">
      <alignment horizontal="center" vertical="center" wrapText="1"/>
    </xf>
    <xf numFmtId="177" fontId="0" fillId="24" borderId="81" xfId="0" applyNumberFormat="1" applyFill="1" applyBorder="1" applyAlignment="1">
      <alignment horizontal="center" vertical="center" wrapText="1"/>
    </xf>
    <xf numFmtId="177" fontId="0" fillId="24" borderId="51" xfId="0" applyNumberFormat="1" applyFill="1" applyBorder="1" applyAlignment="1" quotePrefix="1">
      <alignment horizontal="center" vertical="center"/>
    </xf>
    <xf numFmtId="177" fontId="0" fillId="24" borderId="18" xfId="0" applyNumberFormat="1" applyFill="1" applyBorder="1" applyAlignment="1">
      <alignment horizontal="center" vertical="center"/>
    </xf>
    <xf numFmtId="177" fontId="0" fillId="24" borderId="32" xfId="0" applyNumberFormat="1" applyFill="1" applyBorder="1" applyAlignment="1">
      <alignment horizontal="center" vertical="center"/>
    </xf>
    <xf numFmtId="177" fontId="36" fillId="24" borderId="76" xfId="0" applyNumberFormat="1" applyFont="1" applyFill="1" applyBorder="1" applyAlignment="1" quotePrefix="1">
      <alignment horizontal="center" vertical="center"/>
    </xf>
    <xf numFmtId="177" fontId="36" fillId="24" borderId="10" xfId="0" applyNumberFormat="1" applyFont="1" applyFill="1" applyBorder="1" applyAlignment="1">
      <alignment horizontal="center" vertical="center"/>
    </xf>
    <xf numFmtId="177" fontId="36" fillId="24" borderId="75" xfId="0" applyNumberFormat="1" applyFont="1" applyFill="1" applyBorder="1" applyAlignment="1">
      <alignment horizontal="center" vertical="center"/>
    </xf>
    <xf numFmtId="177" fontId="36" fillId="24" borderId="26" xfId="0" applyNumberFormat="1" applyFont="1" applyFill="1" applyBorder="1" applyAlignment="1">
      <alignment horizontal="left" vertical="center"/>
    </xf>
    <xf numFmtId="177" fontId="0" fillId="0" borderId="24" xfId="0" applyNumberFormat="1" applyFont="1" applyFill="1" applyBorder="1" applyAlignment="1">
      <alignment horizontal="right" vertical="center"/>
    </xf>
    <xf numFmtId="0" fontId="0" fillId="0" borderId="0" xfId="0" applyFont="1" applyBorder="1" applyAlignment="1">
      <alignment horizontal="right" vertical="center"/>
    </xf>
    <xf numFmtId="0" fontId="35" fillId="0" borderId="79" xfId="0" applyFont="1" applyBorder="1" applyAlignment="1">
      <alignment horizontal="left" vertical="center" shrinkToFit="1"/>
    </xf>
    <xf numFmtId="0" fontId="0" fillId="0" borderId="0" xfId="0" applyAlignment="1">
      <alignment vertical="center"/>
    </xf>
    <xf numFmtId="177" fontId="0" fillId="24" borderId="24" xfId="53" applyNumberFormat="1" applyFont="1" applyFill="1" applyBorder="1" applyAlignment="1">
      <alignment horizontal="center" vertical="center"/>
      <protection/>
    </xf>
    <xf numFmtId="177" fontId="35" fillId="0" borderId="24" xfId="53" applyNumberFormat="1" applyFont="1" applyFill="1" applyBorder="1" applyAlignment="1">
      <alignment horizontal="right" vertical="center"/>
      <protection/>
    </xf>
    <xf numFmtId="177" fontId="0" fillId="0" borderId="53" xfId="53" applyNumberFormat="1" applyFont="1" applyFill="1" applyBorder="1" applyAlignment="1">
      <alignment horizontal="left" vertical="center"/>
      <protection/>
    </xf>
    <xf numFmtId="177" fontId="35" fillId="0" borderId="66" xfId="53" applyNumberFormat="1" applyFont="1" applyFill="1" applyBorder="1" applyAlignment="1">
      <alignment horizontal="left" vertical="center"/>
      <protection/>
    </xf>
    <xf numFmtId="177" fontId="35" fillId="0" borderId="71" xfId="53" applyNumberFormat="1" applyFont="1" applyFill="1" applyBorder="1" applyAlignment="1">
      <alignment horizontal="center" vertical="center"/>
      <protection/>
    </xf>
    <xf numFmtId="177" fontId="40" fillId="0" borderId="14" xfId="53" applyNumberFormat="1" applyFont="1" applyFill="1" applyBorder="1" applyAlignment="1">
      <alignment horizontal="right" vertical="center"/>
      <protection/>
    </xf>
    <xf numFmtId="177" fontId="35" fillId="0" borderId="57" xfId="53" applyNumberFormat="1" applyFont="1" applyFill="1" applyBorder="1" applyAlignment="1">
      <alignment horizontal="left" vertical="center"/>
      <protection/>
    </xf>
    <xf numFmtId="177" fontId="40" fillId="0" borderId="22" xfId="53" applyNumberFormat="1" applyFont="1" applyFill="1" applyBorder="1" applyAlignment="1">
      <alignment horizontal="right" vertical="center"/>
      <protection/>
    </xf>
    <xf numFmtId="1" fontId="41" fillId="0" borderId="0" xfId="0" applyNumberFormat="1" applyFont="1" applyFill="1" applyAlignment="1">
      <alignment/>
    </xf>
    <xf numFmtId="179" fontId="42" fillId="0" borderId="0" xfId="0" applyNumberFormat="1" applyFont="1" applyFill="1" applyAlignment="1" applyProtection="1">
      <alignment horizontal="center" vertical="top"/>
      <protection/>
    </xf>
    <xf numFmtId="1" fontId="43" fillId="0" borderId="0" xfId="0" applyNumberFormat="1" applyFont="1" applyFill="1" applyAlignment="1">
      <alignment horizontal="center"/>
    </xf>
    <xf numFmtId="1" fontId="21" fillId="0" borderId="0" xfId="0" applyNumberFormat="1" applyFont="1" applyFill="1" applyAlignment="1" applyProtection="1">
      <alignment vertical="center"/>
      <protection/>
    </xf>
    <xf numFmtId="1" fontId="44" fillId="0" borderId="0" xfId="0" applyNumberFormat="1" applyFont="1" applyFill="1" applyAlignment="1">
      <alignment horizontal="center"/>
    </xf>
    <xf numFmtId="1" fontId="44" fillId="0" borderId="0" xfId="0" applyNumberFormat="1" applyFont="1" applyFill="1" applyAlignment="1">
      <alignment horizontal="center" vertical="center"/>
    </xf>
    <xf numFmtId="177" fontId="0" fillId="24" borderId="26" xfId="53" applyNumberFormat="1" applyFont="1" applyFill="1" applyBorder="1" applyAlignment="1" quotePrefix="1">
      <alignment horizontal="center" vertical="center"/>
      <protection/>
    </xf>
    <xf numFmtId="177" fontId="23" fillId="24" borderId="14" xfId="53" applyNumberFormat="1" applyFont="1" applyFill="1" applyBorder="1" applyAlignment="1" quotePrefix="1">
      <alignment horizontal="center" vertical="center"/>
      <protection/>
    </xf>
    <xf numFmtId="177" fontId="0" fillId="24" borderId="29" xfId="53" applyNumberFormat="1" applyFont="1" applyFill="1" applyBorder="1" applyAlignment="1" quotePrefix="1">
      <alignment horizontal="center" vertical="center"/>
      <protection/>
    </xf>
    <xf numFmtId="177" fontId="0" fillId="24" borderId="82" xfId="53" applyNumberFormat="1" applyFont="1" applyFill="1" applyBorder="1" applyAlignment="1">
      <alignment horizontal="center" vertical="center"/>
      <protection/>
    </xf>
    <xf numFmtId="0" fontId="23" fillId="0" borderId="69" xfId="53" applyFont="1" applyBorder="1" applyAlignment="1">
      <alignment horizontal="left" vertical="center" wrapText="1"/>
      <protection/>
    </xf>
    <xf numFmtId="177" fontId="0" fillId="24" borderId="14" xfId="53" applyNumberFormat="1" applyFont="1" applyFill="1" applyBorder="1" applyAlignment="1" quotePrefix="1">
      <alignment horizontal="center" vertical="center"/>
      <protection/>
    </xf>
    <xf numFmtId="177" fontId="0" fillId="24" borderId="24" xfId="53" applyNumberFormat="1" applyFont="1" applyFill="1" applyBorder="1" applyAlignment="1" quotePrefix="1">
      <alignment horizontal="center" vertical="center"/>
      <protection/>
    </xf>
    <xf numFmtId="177" fontId="35" fillId="0" borderId="26" xfId="53" applyNumberFormat="1" applyFont="1" applyFill="1" applyBorder="1" applyAlignment="1" quotePrefix="1">
      <alignment horizontal="left" vertical="center"/>
      <protection/>
    </xf>
    <xf numFmtId="177" fontId="35" fillId="24" borderId="14" xfId="53" applyNumberFormat="1" applyFont="1" applyFill="1" applyBorder="1" applyAlignment="1" quotePrefix="1">
      <alignment horizontal="center" vertical="center"/>
      <protection/>
    </xf>
    <xf numFmtId="177" fontId="35" fillId="24" borderId="14" xfId="53" applyNumberFormat="1" applyFont="1" applyFill="1" applyBorder="1" applyAlignment="1" quotePrefix="1">
      <alignment horizontal="left" vertical="center"/>
      <protection/>
    </xf>
    <xf numFmtId="177" fontId="35" fillId="0" borderId="14" xfId="53" applyNumberFormat="1" applyFont="1" applyFill="1" applyBorder="1" applyAlignment="1" quotePrefix="1">
      <alignment horizontal="left" vertical="center"/>
      <protection/>
    </xf>
    <xf numFmtId="177" fontId="35" fillId="24" borderId="40" xfId="53" applyNumberFormat="1" applyFont="1" applyFill="1" applyBorder="1" applyAlignment="1" quotePrefix="1">
      <alignment horizontal="center" vertical="center"/>
      <protection/>
    </xf>
    <xf numFmtId="177" fontId="40" fillId="0" borderId="26" xfId="53" applyNumberFormat="1" applyFont="1" applyFill="1" applyBorder="1" applyAlignment="1" quotePrefix="1">
      <alignment horizontal="center" vertical="center"/>
      <protection/>
    </xf>
    <xf numFmtId="177" fontId="40" fillId="0" borderId="83" xfId="53" applyNumberFormat="1" applyFont="1" applyFill="1" applyBorder="1" applyAlignment="1" quotePrefix="1">
      <alignment horizontal="center" vertical="center"/>
      <protection/>
    </xf>
    <xf numFmtId="177" fontId="40" fillId="24" borderId="55" xfId="53" applyNumberFormat="1" applyFont="1" applyFill="1" applyBorder="1" applyAlignment="1" quotePrefix="1">
      <alignment horizontal="center" vertical="center"/>
      <protection/>
    </xf>
    <xf numFmtId="177" fontId="40" fillId="24" borderId="23" xfId="53" applyNumberFormat="1" applyFont="1" applyFill="1" applyBorder="1" applyAlignment="1" quotePrefix="1">
      <alignment horizontal="center" vertical="center"/>
      <protection/>
    </xf>
    <xf numFmtId="177" fontId="0" fillId="24" borderId="14" xfId="0" applyNumberFormat="1" applyFill="1" applyBorder="1" applyAlignment="1" quotePrefix="1">
      <alignment horizontal="center" vertical="center"/>
    </xf>
    <xf numFmtId="49" fontId="0" fillId="24" borderId="14" xfId="0" applyNumberFormat="1" applyFont="1" applyFill="1" applyBorder="1" applyAlignment="1" quotePrefix="1">
      <alignment horizontal="center" vertical="center"/>
    </xf>
    <xf numFmtId="177" fontId="35" fillId="0" borderId="15" xfId="53" applyNumberFormat="1" applyFont="1" applyFill="1" applyBorder="1" applyAlignment="1" quotePrefix="1">
      <alignment horizontal="left" vertical="center"/>
      <protection/>
    </xf>
    <xf numFmtId="177" fontId="40" fillId="0" borderId="15" xfId="53" applyNumberFormat="1" applyFont="1" applyFill="1" applyBorder="1" applyAlignment="1" quotePrefix="1">
      <alignment horizontal="center" vertical="center"/>
      <protection/>
    </xf>
    <xf numFmtId="177" fontId="35" fillId="24" borderId="22" xfId="53" applyNumberFormat="1" applyFont="1" applyFill="1" applyBorder="1" applyAlignment="1" quotePrefix="1">
      <alignment horizontal="center" vertical="center"/>
      <protection/>
    </xf>
    <xf numFmtId="177" fontId="0" fillId="0" borderId="38" xfId="0" applyNumberFormat="1" applyFill="1" applyBorder="1" applyAlignment="1" quotePrefix="1">
      <alignment horizontal="left" vertical="center"/>
    </xf>
    <xf numFmtId="177" fontId="0" fillId="0" borderId="34" xfId="0" applyNumberFormat="1" applyFill="1" applyBorder="1" applyAlignment="1" quotePrefix="1">
      <alignment horizontal="left" vertical="center"/>
    </xf>
    <xf numFmtId="0" fontId="39" fillId="0" borderId="0" xfId="53" applyFont="1" applyFill="1" applyAlignment="1">
      <alignment horizontal="center" vertical="center"/>
      <protection/>
    </xf>
    <xf numFmtId="177" fontId="0" fillId="24" borderId="28" xfId="53" applyNumberFormat="1" applyFont="1" applyFill="1" applyBorder="1" applyAlignment="1" quotePrefix="1">
      <alignment horizontal="center" vertical="center"/>
      <protection/>
    </xf>
    <xf numFmtId="177" fontId="0" fillId="24" borderId="29" xfId="53" applyNumberFormat="1" applyFont="1" applyFill="1" applyBorder="1" applyAlignment="1">
      <alignment horizontal="center" vertical="center"/>
      <protection/>
    </xf>
    <xf numFmtId="177" fontId="0" fillId="24" borderId="76" xfId="0" applyNumberFormat="1" applyFill="1" applyBorder="1" applyAlignment="1">
      <alignment horizontal="center" vertical="center" wrapText="1"/>
    </xf>
    <xf numFmtId="177" fontId="0" fillId="24" borderId="10" xfId="0" applyNumberFormat="1" applyFill="1" applyBorder="1" applyAlignment="1">
      <alignment horizontal="center" vertical="center" wrapText="1"/>
    </xf>
    <xf numFmtId="49" fontId="0" fillId="24" borderId="51" xfId="0" applyNumberFormat="1" applyFill="1" applyBorder="1" applyAlignment="1" quotePrefix="1">
      <alignment horizontal="center" vertical="center"/>
    </xf>
    <xf numFmtId="49" fontId="0" fillId="24" borderId="18" xfId="0" applyNumberFormat="1" applyFill="1" applyBorder="1" applyAlignment="1">
      <alignment horizontal="center" vertical="center"/>
    </xf>
    <xf numFmtId="49" fontId="0" fillId="24" borderId="32" xfId="0" applyNumberFormat="1" applyFill="1" applyBorder="1" applyAlignment="1">
      <alignment horizontal="center" vertical="center"/>
    </xf>
    <xf numFmtId="177" fontId="0" fillId="24" borderId="62" xfId="0" applyNumberFormat="1" applyFill="1" applyBorder="1" applyAlignment="1" quotePrefix="1">
      <alignment horizontal="center" vertical="center"/>
    </xf>
    <xf numFmtId="177" fontId="0" fillId="24" borderId="0" xfId="0" applyNumberFormat="1" applyFill="1" applyBorder="1" applyAlignment="1">
      <alignment horizontal="center" vertical="center"/>
    </xf>
    <xf numFmtId="177" fontId="0" fillId="24" borderId="75" xfId="0" applyNumberForma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77" fontId="0" fillId="24" borderId="70" xfId="0" applyNumberFormat="1" applyFont="1" applyFill="1" applyBorder="1" applyAlignment="1" quotePrefix="1">
      <alignment horizontal="center" vertical="center" wrapText="1"/>
    </xf>
    <xf numFmtId="177" fontId="0" fillId="24" borderId="12" xfId="0" applyNumberFormat="1" applyFont="1" applyFill="1" applyBorder="1" applyAlignment="1">
      <alignment horizontal="center" vertical="center" wrapText="1"/>
    </xf>
    <xf numFmtId="177" fontId="0" fillId="24" borderId="11" xfId="0" applyNumberFormat="1" applyFont="1" applyFill="1" applyBorder="1" applyAlignment="1">
      <alignment horizontal="center" vertical="center" wrapText="1"/>
    </xf>
    <xf numFmtId="177" fontId="0" fillId="24" borderId="70" xfId="0" applyNumberFormat="1" applyFont="1" applyFill="1" applyBorder="1" applyAlignment="1">
      <alignment horizontal="center" vertical="center" wrapText="1"/>
    </xf>
    <xf numFmtId="177" fontId="0" fillId="24" borderId="64" xfId="0" applyNumberFormat="1" applyFont="1" applyFill="1" applyBorder="1" applyAlignment="1" quotePrefix="1">
      <alignment horizontal="center" vertical="center" wrapText="1"/>
    </xf>
    <xf numFmtId="177" fontId="0" fillId="24" borderId="65" xfId="0" applyNumberFormat="1" applyFont="1" applyFill="1" applyBorder="1" applyAlignment="1">
      <alignment horizontal="center" vertical="center" wrapText="1"/>
    </xf>
    <xf numFmtId="177" fontId="0" fillId="24" borderId="56" xfId="0" applyNumberFormat="1" applyFont="1" applyFill="1" applyBorder="1" applyAlignment="1">
      <alignment horizontal="center" vertical="center" wrapText="1"/>
    </xf>
    <xf numFmtId="177" fontId="0" fillId="24" borderId="30" xfId="53" applyNumberFormat="1" applyFont="1" applyFill="1" applyBorder="1" applyAlignment="1">
      <alignment horizontal="center" vertical="center"/>
      <protection/>
    </xf>
    <xf numFmtId="0" fontId="23" fillId="0" borderId="0" xfId="53" applyFont="1" applyBorder="1" applyAlignment="1">
      <alignment horizontal="left" vertical="center" wrapText="1"/>
      <protection/>
    </xf>
    <xf numFmtId="0" fontId="23" fillId="0" borderId="0" xfId="53" applyFont="1" applyBorder="1" applyAlignment="1">
      <alignment horizontal="left" vertical="center"/>
      <protection/>
    </xf>
    <xf numFmtId="0" fontId="23" fillId="0" borderId="0" xfId="53" applyFont="1" applyBorder="1" applyAlignment="1">
      <alignment horizontal="left" vertical="center"/>
      <protection/>
    </xf>
    <xf numFmtId="0" fontId="37" fillId="24" borderId="0" xfId="54" applyFont="1" applyFill="1" applyAlignment="1">
      <alignment horizontal="center" vertical="center" wrapText="1"/>
      <protection/>
    </xf>
    <xf numFmtId="0" fontId="21" fillId="0" borderId="80" xfId="0" applyNumberFormat="1" applyFont="1" applyFill="1" applyBorder="1" applyAlignment="1">
      <alignment horizontal="center" vertical="center"/>
    </xf>
    <xf numFmtId="0" fontId="21" fillId="0" borderId="81" xfId="0" applyNumberFormat="1" applyFont="1" applyFill="1" applyBorder="1" applyAlignment="1">
      <alignment horizontal="center" vertical="center"/>
    </xf>
    <xf numFmtId="0" fontId="21" fillId="0" borderId="84" xfId="0" applyNumberFormat="1" applyFont="1" applyFill="1" applyBorder="1" applyAlignment="1">
      <alignment horizontal="center" vertical="center"/>
    </xf>
    <xf numFmtId="0" fontId="21" fillId="24" borderId="29" xfId="0" applyNumberFormat="1" applyFont="1" applyFill="1" applyBorder="1" applyAlignment="1" applyProtection="1">
      <alignment horizontal="center" vertical="center" wrapText="1"/>
      <protection/>
    </xf>
    <xf numFmtId="0" fontId="21" fillId="24" borderId="30" xfId="0" applyNumberFormat="1" applyFont="1" applyFill="1" applyBorder="1" applyAlignment="1" applyProtection="1">
      <alignment horizontal="center" vertical="center" wrapText="1"/>
      <protection/>
    </xf>
    <xf numFmtId="0" fontId="21" fillId="24" borderId="81" xfId="0" applyNumberFormat="1" applyFont="1" applyFill="1" applyBorder="1" applyAlignment="1" applyProtection="1">
      <alignment horizontal="center" vertical="center" wrapText="1"/>
      <protection/>
    </xf>
    <xf numFmtId="0" fontId="27" fillId="24" borderId="81" xfId="0" applyNumberFormat="1" applyFont="1" applyFill="1" applyBorder="1" applyAlignment="1">
      <alignment horizontal="center" vertical="center" wrapText="1"/>
    </xf>
    <xf numFmtId="0" fontId="27" fillId="24" borderId="29" xfId="0" applyNumberFormat="1" applyFont="1" applyFill="1" applyBorder="1" applyAlignment="1">
      <alignment horizontal="center" vertical="center" wrapText="1"/>
    </xf>
    <xf numFmtId="0" fontId="27" fillId="24" borderId="82" xfId="0" applyNumberFormat="1" applyFont="1" applyFill="1" applyBorder="1" applyAlignment="1">
      <alignment horizontal="center" vertical="center" wrapText="1"/>
    </xf>
    <xf numFmtId="0" fontId="0" fillId="0" borderId="85" xfId="54" applyFont="1" applyBorder="1" applyAlignment="1">
      <alignment horizontal="center" vertical="center" wrapText="1"/>
      <protection/>
    </xf>
    <xf numFmtId="0" fontId="0" fillId="0" borderId="0" xfId="54" applyFont="1" applyBorder="1" applyAlignment="1">
      <alignment horizontal="left" vertical="center" wrapText="1"/>
      <protection/>
    </xf>
    <xf numFmtId="0" fontId="0" fillId="0" borderId="16" xfId="54" applyFont="1" applyBorder="1" applyAlignment="1">
      <alignment horizontal="center" vertical="center" wrapText="1"/>
      <protection/>
    </xf>
    <xf numFmtId="0" fontId="0" fillId="0" borderId="86" xfId="54" applyFont="1" applyBorder="1" applyAlignment="1">
      <alignment horizontal="center" vertical="center" wrapText="1"/>
      <protection/>
    </xf>
    <xf numFmtId="0" fontId="21" fillId="0" borderId="30"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21" fillId="0" borderId="24" xfId="0" applyNumberFormat="1" applyFont="1" applyFill="1" applyBorder="1" applyAlignment="1" applyProtection="1">
      <alignment horizontal="center" vertical="center" wrapText="1"/>
      <protection/>
    </xf>
    <xf numFmtId="0" fontId="29" fillId="24" borderId="0" xfId="54" applyFont="1" applyFill="1" applyAlignment="1">
      <alignment horizontal="center" vertical="center" wrapText="1"/>
      <protection/>
    </xf>
    <xf numFmtId="0" fontId="0" fillId="0" borderId="28" xfId="54" applyFont="1" applyBorder="1" applyAlignment="1">
      <alignment horizontal="center" vertical="center" wrapText="1"/>
      <protection/>
    </xf>
    <xf numFmtId="0" fontId="0" fillId="0" borderId="29" xfId="54" applyFont="1" applyBorder="1" applyAlignment="1">
      <alignment horizontal="center" vertical="center" wrapText="1"/>
      <protection/>
    </xf>
    <xf numFmtId="0" fontId="0" fillId="0" borderId="51" xfId="54" applyFont="1" applyBorder="1" applyAlignment="1">
      <alignment horizontal="center" vertical="center" wrapText="1"/>
      <protection/>
    </xf>
    <xf numFmtId="0" fontId="0" fillId="0" borderId="18" xfId="54" applyFont="1" applyBorder="1" applyAlignment="1">
      <alignment horizontal="center" vertical="center" wrapText="1"/>
      <protection/>
    </xf>
    <xf numFmtId="0" fontId="0" fillId="0" borderId="32" xfId="54" applyFont="1" applyBorder="1" applyAlignment="1">
      <alignment horizontal="center" vertical="center" wrapText="1"/>
      <protection/>
    </xf>
    <xf numFmtId="0" fontId="0" fillId="0" borderId="52" xfId="54" applyFont="1" applyBorder="1" applyAlignment="1">
      <alignment horizontal="center" vertical="center" wrapText="1"/>
      <protection/>
    </xf>
    <xf numFmtId="0" fontId="0" fillId="0" borderId="87" xfId="54" applyFont="1" applyBorder="1" applyAlignment="1">
      <alignment horizontal="center" vertical="center" wrapText="1"/>
      <protection/>
    </xf>
    <xf numFmtId="0" fontId="0" fillId="0" borderId="88" xfId="54" applyFont="1" applyBorder="1" applyAlignment="1">
      <alignment horizontal="center" vertical="center" wrapText="1"/>
      <protection/>
    </xf>
    <xf numFmtId="0" fontId="0" fillId="0" borderId="0" xfId="54" applyFont="1" applyBorder="1" applyAlignment="1">
      <alignment horizontal="left" vertical="center" wrapText="1"/>
      <protection/>
    </xf>
    <xf numFmtId="0" fontId="0" fillId="0" borderId="0" xfId="54" applyFont="1" applyBorder="1" applyAlignment="1">
      <alignment horizontal="left" vertical="center"/>
      <protection/>
    </xf>
    <xf numFmtId="0" fontId="0" fillId="0" borderId="14" xfId="54" applyFont="1" applyBorder="1" applyAlignment="1">
      <alignment horizontal="center" vertical="center" wrapText="1"/>
      <protection/>
    </xf>
    <xf numFmtId="0" fontId="0" fillId="0" borderId="89" xfId="54" applyFont="1" applyFill="1" applyBorder="1" applyAlignment="1">
      <alignment horizontal="center" vertical="center" wrapText="1"/>
      <protection/>
    </xf>
    <xf numFmtId="0" fontId="0" fillId="0" borderId="13" xfId="54" applyFont="1" applyFill="1" applyBorder="1" applyAlignment="1">
      <alignment horizontal="center" vertical="center" wrapText="1"/>
      <protection/>
    </xf>
    <xf numFmtId="0" fontId="0" fillId="0" borderId="19" xfId="54" applyFont="1" applyFill="1" applyBorder="1" applyAlignment="1">
      <alignment horizontal="center" vertical="center" wrapText="1"/>
      <protection/>
    </xf>
    <xf numFmtId="0" fontId="0" fillId="0" borderId="70" xfId="54" applyFont="1" applyFill="1" applyBorder="1" applyAlignment="1">
      <alignment horizontal="center" vertical="center" wrapText="1"/>
      <protection/>
    </xf>
    <xf numFmtId="0" fontId="0" fillId="0" borderId="12" xfId="54" applyFont="1" applyFill="1" applyBorder="1" applyAlignment="1">
      <alignment horizontal="center" vertical="center" wrapText="1"/>
      <protection/>
    </xf>
    <xf numFmtId="0" fontId="0" fillId="0" borderId="11" xfId="54" applyFont="1" applyFill="1" applyBorder="1" applyAlignment="1">
      <alignment horizontal="center" vertical="center" wrapText="1"/>
      <protection/>
    </xf>
    <xf numFmtId="0" fontId="0" fillId="0" borderId="64" xfId="54" applyFont="1" applyFill="1" applyBorder="1" applyAlignment="1">
      <alignment horizontal="center" vertical="center" wrapText="1"/>
      <protection/>
    </xf>
    <xf numFmtId="0" fontId="0" fillId="0" borderId="65" xfId="54" applyFont="1" applyFill="1" applyBorder="1" applyAlignment="1">
      <alignment horizontal="center" vertical="center" wrapText="1"/>
      <protection/>
    </xf>
    <xf numFmtId="0" fontId="0" fillId="0" borderId="56" xfId="54" applyFont="1" applyFill="1" applyBorder="1" applyAlignment="1">
      <alignment horizontal="center" vertical="center" wrapText="1"/>
      <protection/>
    </xf>
    <xf numFmtId="0" fontId="0" fillId="0" borderId="26" xfId="54" applyFont="1" applyBorder="1" applyAlignment="1">
      <alignment horizontal="center" vertical="center" wrapText="1"/>
      <protection/>
    </xf>
    <xf numFmtId="0" fontId="21" fillId="0" borderId="82" xfId="0" applyNumberFormat="1" applyFont="1" applyFill="1" applyBorder="1" applyAlignment="1" applyProtection="1">
      <alignment horizontal="center" vertical="center"/>
      <protection/>
    </xf>
    <xf numFmtId="0" fontId="21" fillId="0" borderId="24" xfId="0" applyNumberFormat="1" applyFont="1" applyFill="1" applyBorder="1" applyAlignment="1" applyProtection="1">
      <alignment horizontal="center" vertical="center"/>
      <protection/>
    </xf>
    <xf numFmtId="0" fontId="35" fillId="0" borderId="80" xfId="54" applyFont="1" applyFill="1" applyBorder="1" applyAlignment="1">
      <alignment horizontal="center" vertical="center" wrapText="1"/>
      <protection/>
    </xf>
    <xf numFmtId="0" fontId="35" fillId="0" borderId="81" xfId="54" applyFont="1" applyFill="1" applyBorder="1" applyAlignment="1">
      <alignment horizontal="center" vertical="center" wrapText="1"/>
      <protection/>
    </xf>
    <xf numFmtId="0" fontId="35" fillId="0" borderId="84" xfId="54" applyFont="1" applyFill="1" applyBorder="1" applyAlignment="1">
      <alignment horizontal="center" vertical="center" wrapText="1"/>
      <protection/>
    </xf>
    <xf numFmtId="0" fontId="35" fillId="0" borderId="30" xfId="54" applyFont="1" applyFill="1" applyBorder="1" applyAlignment="1">
      <alignment horizontal="center" vertical="center" wrapText="1"/>
      <protection/>
    </xf>
    <xf numFmtId="0" fontId="35" fillId="0" borderId="90" xfId="54" applyFont="1" applyFill="1" applyBorder="1" applyAlignment="1">
      <alignment horizontal="center" vertical="center" wrapText="1"/>
      <protection/>
    </xf>
    <xf numFmtId="0" fontId="35" fillId="0" borderId="15" xfId="54" applyFont="1" applyFill="1" applyBorder="1" applyAlignment="1">
      <alignment horizontal="center" vertical="center" wrapText="1"/>
      <protection/>
    </xf>
    <xf numFmtId="0" fontId="35" fillId="0" borderId="18" xfId="54" applyFont="1" applyFill="1" applyBorder="1" applyAlignment="1">
      <alignment horizontal="center" vertical="center" wrapText="1"/>
      <protection/>
    </xf>
    <xf numFmtId="0" fontId="35" fillId="0" borderId="32" xfId="54" applyFont="1" applyFill="1" applyBorder="1" applyAlignment="1">
      <alignment horizontal="center" vertical="center" wrapText="1"/>
      <protection/>
    </xf>
    <xf numFmtId="0" fontId="0" fillId="0" borderId="69" xfId="54" applyFont="1" applyBorder="1" applyAlignment="1">
      <alignment horizontal="left" vertical="center" wrapText="1"/>
      <protection/>
    </xf>
    <xf numFmtId="0" fontId="0" fillId="0" borderId="69" xfId="54" applyFont="1" applyBorder="1" applyAlignment="1">
      <alignment horizontal="left" vertical="center"/>
      <protection/>
    </xf>
    <xf numFmtId="0" fontId="35" fillId="0" borderId="31" xfId="54" applyFont="1" applyFill="1" applyBorder="1" applyAlignment="1">
      <alignment horizontal="center" vertical="center" wrapText="1"/>
      <protection/>
    </xf>
    <xf numFmtId="0" fontId="35" fillId="0" borderId="91" xfId="54" applyFont="1" applyFill="1" applyBorder="1" applyAlignment="1">
      <alignment horizontal="center" vertical="center" wrapText="1"/>
      <protection/>
    </xf>
    <xf numFmtId="0" fontId="35" fillId="0" borderId="16" xfId="54" applyFont="1" applyFill="1" applyBorder="1" applyAlignment="1">
      <alignment horizontal="center" vertical="center" wrapText="1"/>
      <protection/>
    </xf>
    <xf numFmtId="0" fontId="35" fillId="0" borderId="11" xfId="54" applyFont="1" applyFill="1" applyBorder="1" applyAlignment="1">
      <alignment horizontal="center" vertical="center" wrapText="1"/>
      <protection/>
    </xf>
    <xf numFmtId="0" fontId="35" fillId="0" borderId="14" xfId="54" applyFont="1" applyFill="1" applyBorder="1" applyAlignment="1">
      <alignment horizontal="center" vertical="center" wrapText="1"/>
      <protection/>
    </xf>
    <xf numFmtId="0" fontId="35" fillId="0" borderId="92" xfId="54" applyFont="1" applyFill="1" applyBorder="1" applyAlignment="1">
      <alignment horizontal="center" vertical="center" wrapText="1"/>
      <protection/>
    </xf>
    <xf numFmtId="0" fontId="35" fillId="0" borderId="75" xfId="54" applyFont="1" applyFill="1" applyBorder="1" applyAlignment="1">
      <alignment horizontal="center" vertical="center" wrapText="1"/>
      <protection/>
    </xf>
    <xf numFmtId="0" fontId="35" fillId="0" borderId="68" xfId="54" applyFont="1" applyFill="1" applyBorder="1" applyAlignment="1">
      <alignment horizontal="center" vertical="center" wrapText="1"/>
      <protection/>
    </xf>
    <xf numFmtId="0" fontId="35" fillId="0" borderId="56" xfId="54" applyFont="1" applyFill="1" applyBorder="1" applyAlignment="1">
      <alignment horizontal="center" vertical="center" wrapText="1"/>
      <protection/>
    </xf>
    <xf numFmtId="0" fontId="0" fillId="0" borderId="30" xfId="54" applyFont="1" applyFill="1" applyBorder="1" applyAlignment="1">
      <alignment horizontal="center" vertical="center" wrapText="1"/>
      <protection/>
    </xf>
    <xf numFmtId="0" fontId="0" fillId="0" borderId="81" xfId="54" applyFont="1" applyFill="1" applyBorder="1" applyAlignment="1">
      <alignment horizontal="center" vertical="center" wrapText="1"/>
      <protection/>
    </xf>
    <xf numFmtId="0" fontId="0" fillId="0" borderId="76" xfId="54" applyFont="1" applyBorder="1" applyAlignment="1">
      <alignment horizontal="center" vertical="center" wrapText="1"/>
      <protection/>
    </xf>
    <xf numFmtId="0" fontId="0" fillId="0" borderId="10" xfId="54" applyFont="1" applyBorder="1" applyAlignment="1">
      <alignment horizontal="center" vertical="center" wrapText="1"/>
      <protection/>
    </xf>
    <xf numFmtId="0" fontId="0" fillId="0" borderId="75" xfId="54" applyFont="1" applyBorder="1" applyAlignment="1">
      <alignment horizontal="center" vertical="center" wrapText="1"/>
      <protection/>
    </xf>
    <xf numFmtId="0" fontId="0" fillId="0" borderId="27" xfId="54" applyFont="1" applyBorder="1" applyAlignment="1">
      <alignment horizontal="center" vertical="center" wrapText="1"/>
      <protection/>
    </xf>
    <xf numFmtId="0" fontId="0" fillId="0" borderId="22" xfId="54" applyFont="1" applyBorder="1" applyAlignment="1">
      <alignment horizontal="center" vertical="center" wrapText="1"/>
      <protection/>
    </xf>
    <xf numFmtId="0" fontId="21" fillId="0" borderId="14" xfId="0" applyNumberFormat="1" applyFont="1" applyFill="1" applyBorder="1" applyAlignment="1" applyProtection="1">
      <alignment horizontal="center" vertical="center"/>
      <protection/>
    </xf>
    <xf numFmtId="1" fontId="21" fillId="0" borderId="19" xfId="0" applyNumberFormat="1" applyFont="1" applyFill="1" applyBorder="1" applyAlignment="1" applyProtection="1">
      <alignment horizontal="center" vertical="center"/>
      <protection/>
    </xf>
    <xf numFmtId="1" fontId="21" fillId="0" borderId="17" xfId="0" applyNumberFormat="1" applyFont="1" applyFill="1" applyBorder="1" applyAlignment="1" applyProtection="1">
      <alignment horizontal="center" vertical="center"/>
      <protection/>
    </xf>
    <xf numFmtId="0" fontId="21" fillId="0" borderId="19" xfId="0" applyNumberFormat="1" applyFont="1" applyFill="1" applyBorder="1" applyAlignment="1" applyProtection="1">
      <alignment horizontal="center" vertical="center" wrapText="1"/>
      <protection/>
    </xf>
    <xf numFmtId="1" fontId="21" fillId="0" borderId="11" xfId="0" applyNumberFormat="1" applyFont="1" applyFill="1" applyBorder="1" applyAlignment="1" applyProtection="1">
      <alignment horizontal="center" vertical="center" wrapText="1"/>
      <protection/>
    </xf>
    <xf numFmtId="1" fontId="21" fillId="0" borderId="16" xfId="0" applyNumberFormat="1" applyFont="1" applyFill="1" applyBorder="1" applyAlignment="1" applyProtection="1">
      <alignment horizontal="center" vertical="center" wrapText="1"/>
      <protection/>
    </xf>
    <xf numFmtId="0" fontId="22" fillId="0" borderId="0" xfId="0" applyNumberFormat="1" applyFont="1" applyFill="1" applyAlignment="1" applyProtection="1">
      <alignment horizontal="center" vertical="center"/>
      <protection/>
    </xf>
    <xf numFmtId="1" fontId="21" fillId="0" borderId="15" xfId="0" applyNumberFormat="1" applyFont="1" applyFill="1" applyBorder="1" applyAlignment="1" applyProtection="1">
      <alignment horizontal="center" vertical="center" wrapText="1"/>
      <protection/>
    </xf>
    <xf numFmtId="1" fontId="21" fillId="0" borderId="17"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21" fillId="0" borderId="17"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差_四川省部门预算公开参考样表" xfId="44"/>
    <cellStyle name="常规 2" xfId="45"/>
    <cellStyle name="常规 3" xfId="46"/>
    <cellStyle name="常规 4" xfId="47"/>
    <cellStyle name="常规 5" xfId="48"/>
    <cellStyle name="常规 5 2" xfId="49"/>
    <cellStyle name="常规 6" xfId="50"/>
    <cellStyle name="常规 7" xfId="51"/>
    <cellStyle name="常规 8"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好_四川省部门预算公开参考样表"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Followed Hyperlink" xfId="82"/>
    <cellStyle name="注释" xfId="8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9"/>
  <sheetViews>
    <sheetView workbookViewId="0" topLeftCell="A1">
      <selection activeCell="E8" sqref="E8"/>
    </sheetView>
  </sheetViews>
  <sheetFormatPr defaultColWidth="6.875" defaultRowHeight="14.25"/>
  <cols>
    <col min="1" max="1" width="122.875" style="1" customWidth="1"/>
    <col min="2" max="16384" width="6.875" style="1" customWidth="1"/>
  </cols>
  <sheetData>
    <row r="1" ht="14.25">
      <c r="A1" s="331"/>
    </row>
    <row r="3" ht="63.75" customHeight="1">
      <c r="A3" s="332" t="s">
        <v>0</v>
      </c>
    </row>
    <row r="4" ht="107.25" customHeight="1">
      <c r="A4" s="333" t="s">
        <v>1</v>
      </c>
    </row>
    <row r="5" ht="409.5" customHeight="1" hidden="1">
      <c r="A5" s="334">
        <v>3.637978807091713E-12</v>
      </c>
    </row>
    <row r="6" ht="22.5">
      <c r="A6" s="335"/>
    </row>
    <row r="7" ht="57" customHeight="1">
      <c r="A7" s="335"/>
    </row>
    <row r="8" ht="78" customHeight="1"/>
    <row r="9" ht="82.5" customHeight="1">
      <c r="A9" s="336" t="s">
        <v>2</v>
      </c>
    </row>
  </sheetData>
  <printOptions/>
  <pageMargins left="0.7097222222222223" right="0.7097222222222223" top="0.75" bottom="0.75" header="0.30972222222222223" footer="0.3097222222222222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6" sqref="A16:I16"/>
    </sheetView>
  </sheetViews>
  <sheetFormatPr defaultColWidth="9.00390625" defaultRowHeight="14.25"/>
  <cols>
    <col min="1" max="1" width="8.25390625" style="32" customWidth="1"/>
    <col min="2" max="2" width="4.625" style="32" customWidth="1"/>
    <col min="3" max="3" width="11.00390625" style="32" customWidth="1"/>
    <col min="4" max="9" width="16.625" style="32" customWidth="1"/>
    <col min="10" max="16384" width="9.00390625" style="32" customWidth="1"/>
  </cols>
  <sheetData>
    <row r="1" spans="1:9" s="52" customFormat="1" ht="30" customHeight="1">
      <c r="A1" s="403" t="s">
        <v>374</v>
      </c>
      <c r="B1" s="403"/>
      <c r="C1" s="403"/>
      <c r="D1" s="403"/>
      <c r="E1" s="403"/>
      <c r="F1" s="403"/>
      <c r="G1" s="403"/>
      <c r="H1" s="403"/>
      <c r="I1" s="403"/>
    </row>
    <row r="2" spans="1:9" s="53" customFormat="1" ht="10.5" customHeight="1">
      <c r="A2" s="56"/>
      <c r="B2" s="56"/>
      <c r="C2" s="56"/>
      <c r="I2" s="36" t="s">
        <v>375</v>
      </c>
    </row>
    <row r="3" spans="1:9" s="53" customFormat="1" ht="15" customHeight="1">
      <c r="A3" s="57" t="s">
        <v>328</v>
      </c>
      <c r="B3" s="56"/>
      <c r="C3" s="56"/>
      <c r="D3" s="58"/>
      <c r="E3" s="58"/>
      <c r="F3" s="58"/>
      <c r="G3" s="58"/>
      <c r="H3" s="59"/>
      <c r="I3" s="36" t="s">
        <v>6</v>
      </c>
    </row>
    <row r="4" spans="1:9" s="54" customFormat="1" ht="20.25" customHeight="1">
      <c r="A4" s="404" t="s">
        <v>329</v>
      </c>
      <c r="B4" s="405"/>
      <c r="C4" s="405"/>
      <c r="D4" s="415" t="s">
        <v>376</v>
      </c>
      <c r="E4" s="418" t="s">
        <v>377</v>
      </c>
      <c r="F4" s="446" t="s">
        <v>378</v>
      </c>
      <c r="G4" s="447"/>
      <c r="H4" s="447"/>
      <c r="I4" s="421" t="s">
        <v>239</v>
      </c>
    </row>
    <row r="5" spans="1:9" s="54" customFormat="1" ht="27" customHeight="1">
      <c r="A5" s="424" t="s">
        <v>99</v>
      </c>
      <c r="B5" s="414"/>
      <c r="C5" s="414" t="s">
        <v>100</v>
      </c>
      <c r="D5" s="416"/>
      <c r="E5" s="419"/>
      <c r="F5" s="419" t="s">
        <v>255</v>
      </c>
      <c r="G5" s="419" t="s">
        <v>379</v>
      </c>
      <c r="H5" s="416" t="s">
        <v>222</v>
      </c>
      <c r="I5" s="422"/>
    </row>
    <row r="6" spans="1:9" s="54" customFormat="1" ht="18" customHeight="1">
      <c r="A6" s="424"/>
      <c r="B6" s="414"/>
      <c r="C6" s="414"/>
      <c r="D6" s="416"/>
      <c r="E6" s="419"/>
      <c r="F6" s="419"/>
      <c r="G6" s="419"/>
      <c r="H6" s="416"/>
      <c r="I6" s="422"/>
    </row>
    <row r="7" spans="1:9" s="54" customFormat="1" ht="22.5" customHeight="1">
      <c r="A7" s="424"/>
      <c r="B7" s="414"/>
      <c r="C7" s="414"/>
      <c r="D7" s="417"/>
      <c r="E7" s="420"/>
      <c r="F7" s="420"/>
      <c r="G7" s="420"/>
      <c r="H7" s="417"/>
      <c r="I7" s="423"/>
    </row>
    <row r="8" spans="1:9" s="54" customFormat="1" ht="22.5" customHeight="1" hidden="1">
      <c r="A8" s="406" t="s">
        <v>101</v>
      </c>
      <c r="B8" s="407"/>
      <c r="C8" s="408"/>
      <c r="D8" s="60">
        <v>1</v>
      </c>
      <c r="E8" s="60">
        <v>2</v>
      </c>
      <c r="F8" s="60">
        <v>3</v>
      </c>
      <c r="G8" s="60">
        <v>4</v>
      </c>
      <c r="H8" s="61">
        <v>5</v>
      </c>
      <c r="I8" s="74">
        <v>6</v>
      </c>
    </row>
    <row r="9" spans="1:9" s="54" customFormat="1" ht="22.5" customHeight="1">
      <c r="A9" s="448" t="s">
        <v>88</v>
      </c>
      <c r="B9" s="449"/>
      <c r="C9" s="450"/>
      <c r="D9" s="62"/>
      <c r="E9" s="62"/>
      <c r="F9" s="62"/>
      <c r="G9" s="62"/>
      <c r="H9" s="63"/>
      <c r="I9" s="75"/>
    </row>
    <row r="10" spans="1:9" s="55" customFormat="1" ht="22.5" customHeight="1">
      <c r="A10" s="424"/>
      <c r="B10" s="414"/>
      <c r="C10" s="64"/>
      <c r="D10" s="65"/>
      <c r="E10" s="65"/>
      <c r="F10" s="65"/>
      <c r="G10" s="66"/>
      <c r="H10" s="67"/>
      <c r="I10" s="76"/>
    </row>
    <row r="11" spans="1:9" s="55" customFormat="1" ht="22.5" customHeight="1">
      <c r="A11" s="424"/>
      <c r="B11" s="414"/>
      <c r="C11" s="68"/>
      <c r="D11" s="65"/>
      <c r="E11" s="65"/>
      <c r="F11" s="65"/>
      <c r="G11" s="65"/>
      <c r="H11" s="69"/>
      <c r="I11" s="76"/>
    </row>
    <row r="12" spans="1:9" s="55" customFormat="1" ht="22.5" customHeight="1">
      <c r="A12" s="424"/>
      <c r="B12" s="414"/>
      <c r="C12" s="64"/>
      <c r="D12" s="65"/>
      <c r="E12" s="65"/>
      <c r="F12" s="65"/>
      <c r="G12" s="65"/>
      <c r="H12" s="69"/>
      <c r="I12" s="76"/>
    </row>
    <row r="13" spans="1:9" s="55" customFormat="1" ht="22.5" customHeight="1">
      <c r="A13" s="424"/>
      <c r="B13" s="414"/>
      <c r="C13" s="68"/>
      <c r="D13" s="65"/>
      <c r="E13" s="65"/>
      <c r="F13" s="65"/>
      <c r="G13" s="65"/>
      <c r="H13" s="69"/>
      <c r="I13" s="76"/>
    </row>
    <row r="14" spans="1:9" s="55" customFormat="1" ht="22.5" customHeight="1">
      <c r="A14" s="424"/>
      <c r="B14" s="414"/>
      <c r="C14" s="68"/>
      <c r="D14" s="65"/>
      <c r="E14" s="65"/>
      <c r="F14" s="65"/>
      <c r="G14" s="65"/>
      <c r="H14" s="69"/>
      <c r="I14" s="76"/>
    </row>
    <row r="15" spans="1:9" s="55" customFormat="1" ht="22.5" customHeight="1">
      <c r="A15" s="451"/>
      <c r="B15" s="452"/>
      <c r="C15" s="70"/>
      <c r="D15" s="71"/>
      <c r="E15" s="71"/>
      <c r="F15" s="71"/>
      <c r="G15" s="71"/>
      <c r="H15" s="72"/>
      <c r="I15" s="77"/>
    </row>
    <row r="16" spans="1:9" ht="32.25" customHeight="1">
      <c r="A16" s="435" t="s">
        <v>380</v>
      </c>
      <c r="B16" s="436"/>
      <c r="C16" s="436"/>
      <c r="D16" s="436"/>
      <c r="E16" s="436"/>
      <c r="F16" s="436"/>
      <c r="G16" s="436"/>
      <c r="H16" s="436"/>
      <c r="I16" s="436"/>
    </row>
    <row r="17" ht="14.25">
      <c r="A17" s="73"/>
    </row>
    <row r="18" ht="14.25">
      <c r="A18" s="73"/>
    </row>
    <row r="19" ht="14.25">
      <c r="A19" s="73"/>
    </row>
    <row r="20" ht="14.25">
      <c r="A20" s="73"/>
    </row>
  </sheetData>
  <mergeCells count="20">
    <mergeCell ref="I4:I7"/>
    <mergeCell ref="A5:B7"/>
    <mergeCell ref="A13:B13"/>
    <mergeCell ref="A14:B14"/>
    <mergeCell ref="A15:B15"/>
    <mergeCell ref="A16:I16"/>
    <mergeCell ref="A9:C9"/>
    <mergeCell ref="A10:B10"/>
    <mergeCell ref="A11:B11"/>
    <mergeCell ref="A12:B12"/>
    <mergeCell ref="A1:I1"/>
    <mergeCell ref="A4:C4"/>
    <mergeCell ref="F4:H4"/>
    <mergeCell ref="A8:C8"/>
    <mergeCell ref="C5:C7"/>
    <mergeCell ref="D4:D7"/>
    <mergeCell ref="E4:E7"/>
    <mergeCell ref="F5:F7"/>
    <mergeCell ref="G5:G7"/>
    <mergeCell ref="H5:H7"/>
  </mergeCells>
  <printOptions horizontalCentered="1"/>
  <pageMargins left="0.34930555555555554" right="0.34930555555555554" top="0.7895833333333333" bottom="0.7895833333333333" header="0.5097222222222222" footer="0.2"/>
  <pageSetup fitToHeight="1"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29"/>
  <sheetViews>
    <sheetView workbookViewId="0" topLeftCell="A1">
      <selection activeCell="A23" sqref="A23:F23"/>
    </sheetView>
  </sheetViews>
  <sheetFormatPr defaultColWidth="6.875" defaultRowHeight="12.75" customHeight="1"/>
  <cols>
    <col min="1" max="6" width="22.625" style="1" customWidth="1"/>
    <col min="7" max="16384" width="6.875" style="1" customWidth="1"/>
  </cols>
  <sheetData>
    <row r="1" spans="1:6" ht="25.5" customHeight="1">
      <c r="A1" s="403" t="s">
        <v>381</v>
      </c>
      <c r="B1" s="403"/>
      <c r="C1" s="403"/>
      <c r="D1" s="403"/>
      <c r="E1" s="403"/>
      <c r="F1" s="403"/>
    </row>
    <row r="2" spans="1:6" ht="19.5" customHeight="1">
      <c r="A2" s="34"/>
      <c r="B2" s="34"/>
      <c r="C2" s="35"/>
      <c r="D2" s="34"/>
      <c r="E2" s="34"/>
      <c r="F2" s="36" t="s">
        <v>382</v>
      </c>
    </row>
    <row r="3" spans="1:6" ht="19.5" customHeight="1">
      <c r="A3" s="37"/>
      <c r="B3" s="37"/>
      <c r="C3" s="37"/>
      <c r="D3" s="37"/>
      <c r="E3" s="37"/>
      <c r="F3" s="7" t="s">
        <v>6</v>
      </c>
    </row>
    <row r="4" spans="1:6" ht="19.5" customHeight="1">
      <c r="A4" s="453" t="s">
        <v>383</v>
      </c>
      <c r="B4" s="453"/>
      <c r="C4" s="453"/>
      <c r="D4" s="453"/>
      <c r="E4" s="453"/>
      <c r="F4" s="453"/>
    </row>
    <row r="5" spans="1:6" ht="19.5" customHeight="1">
      <c r="A5" s="454" t="s">
        <v>88</v>
      </c>
      <c r="B5" s="456" t="s">
        <v>275</v>
      </c>
      <c r="C5" s="38" t="s">
        <v>370</v>
      </c>
      <c r="D5" s="39"/>
      <c r="E5" s="39"/>
      <c r="F5" s="457" t="s">
        <v>280</v>
      </c>
    </row>
    <row r="6" spans="1:6" ht="33.75" customHeight="1">
      <c r="A6" s="455"/>
      <c r="B6" s="400"/>
      <c r="C6" s="40" t="s">
        <v>255</v>
      </c>
      <c r="D6" s="41" t="s">
        <v>384</v>
      </c>
      <c r="E6" s="42" t="s">
        <v>385</v>
      </c>
      <c r="F6" s="458"/>
    </row>
    <row r="7" spans="1:6" ht="19.5" customHeight="1">
      <c r="A7" s="18"/>
      <c r="B7" s="18"/>
      <c r="C7" s="18"/>
      <c r="D7" s="18"/>
      <c r="E7" s="18"/>
      <c r="F7" s="18"/>
    </row>
    <row r="8" spans="1:6" ht="19.5" customHeight="1">
      <c r="A8" s="43"/>
      <c r="B8" s="43"/>
      <c r="C8" s="44"/>
      <c r="D8" s="43"/>
      <c r="E8" s="43"/>
      <c r="F8" s="45"/>
    </row>
    <row r="9" spans="1:6" ht="19.5" customHeight="1">
      <c r="A9" s="43"/>
      <c r="B9" s="43"/>
      <c r="C9" s="44"/>
      <c r="D9" s="46"/>
      <c r="E9" s="46"/>
      <c r="F9" s="45"/>
    </row>
    <row r="10" spans="1:6" ht="19.5" customHeight="1">
      <c r="A10" s="43"/>
      <c r="B10" s="43"/>
      <c r="C10" s="47"/>
      <c r="D10" s="43"/>
      <c r="E10" s="43"/>
      <c r="F10" s="45"/>
    </row>
    <row r="11" spans="1:6" ht="19.5" customHeight="1">
      <c r="A11" s="43"/>
      <c r="B11" s="43"/>
      <c r="C11" s="47"/>
      <c r="D11" s="43"/>
      <c r="E11" s="43"/>
      <c r="F11" s="45"/>
    </row>
    <row r="12" spans="1:6" ht="19.5" customHeight="1">
      <c r="A12" s="43"/>
      <c r="B12" s="43"/>
      <c r="C12" s="44"/>
      <c r="D12" s="43"/>
      <c r="E12" s="43"/>
      <c r="F12" s="45"/>
    </row>
    <row r="13" spans="1:6" ht="19.5" customHeight="1">
      <c r="A13" s="43"/>
      <c r="B13" s="43"/>
      <c r="C13" s="44"/>
      <c r="D13" s="43"/>
      <c r="E13" s="43"/>
      <c r="F13" s="45"/>
    </row>
    <row r="14" spans="1:6" ht="19.5" customHeight="1">
      <c r="A14" s="43"/>
      <c r="B14" s="43"/>
      <c r="C14" s="47"/>
      <c r="D14" s="43"/>
      <c r="E14" s="43"/>
      <c r="F14" s="45"/>
    </row>
    <row r="15" spans="1:6" ht="19.5" customHeight="1">
      <c r="A15" s="43"/>
      <c r="B15" s="43"/>
      <c r="C15" s="47"/>
      <c r="D15" s="43"/>
      <c r="E15" s="43"/>
      <c r="F15" s="45"/>
    </row>
    <row r="16" spans="1:6" ht="19.5" customHeight="1">
      <c r="A16" s="43"/>
      <c r="B16" s="43"/>
      <c r="C16" s="44"/>
      <c r="D16" s="43"/>
      <c r="E16" s="43"/>
      <c r="F16" s="45"/>
    </row>
    <row r="17" spans="1:6" ht="19.5" customHeight="1">
      <c r="A17" s="43"/>
      <c r="B17" s="43"/>
      <c r="C17" s="44"/>
      <c r="D17" s="43"/>
      <c r="E17" s="43"/>
      <c r="F17" s="45"/>
    </row>
    <row r="18" spans="1:6" ht="19.5" customHeight="1">
      <c r="A18" s="43"/>
      <c r="B18" s="43"/>
      <c r="C18" s="48"/>
      <c r="D18" s="43"/>
      <c r="E18" s="43"/>
      <c r="F18" s="45"/>
    </row>
    <row r="19" spans="1:6" ht="19.5" customHeight="1">
      <c r="A19" s="43"/>
      <c r="B19" s="43"/>
      <c r="C19" s="47"/>
      <c r="D19" s="43"/>
      <c r="E19" s="43"/>
      <c r="F19" s="45"/>
    </row>
    <row r="20" spans="1:6" ht="19.5" customHeight="1">
      <c r="A20" s="47"/>
      <c r="B20" s="47"/>
      <c r="C20" s="47"/>
      <c r="D20" s="43"/>
      <c r="E20" s="43"/>
      <c r="F20" s="45"/>
    </row>
    <row r="21" spans="1:6" ht="19.5" customHeight="1">
      <c r="A21" s="45"/>
      <c r="B21" s="45"/>
      <c r="C21" s="49"/>
      <c r="D21" s="45"/>
      <c r="E21" s="45"/>
      <c r="F21" s="45"/>
    </row>
    <row r="22" spans="1:6" ht="19.5" customHeight="1">
      <c r="A22" s="45"/>
      <c r="B22" s="45"/>
      <c r="C22" s="49"/>
      <c r="D22" s="45"/>
      <c r="E22" s="45"/>
      <c r="F22" s="45"/>
    </row>
    <row r="23" spans="1:6" s="32" customFormat="1" ht="45" customHeight="1">
      <c r="A23" s="435" t="s">
        <v>386</v>
      </c>
      <c r="B23" s="436"/>
      <c r="C23" s="436"/>
      <c r="D23" s="436"/>
      <c r="E23" s="436"/>
      <c r="F23" s="436"/>
    </row>
    <row r="24" spans="1:6" ht="19.5" customHeight="1">
      <c r="A24" s="50"/>
      <c r="B24" s="50"/>
      <c r="C24" s="51"/>
      <c r="D24" s="50"/>
      <c r="E24" s="50"/>
      <c r="F24" s="50"/>
    </row>
    <row r="25" spans="1:6" ht="19.5" customHeight="1">
      <c r="A25" s="50"/>
      <c r="B25" s="50"/>
      <c r="C25" s="51"/>
      <c r="D25" s="50"/>
      <c r="E25" s="50"/>
      <c r="F25" s="50"/>
    </row>
    <row r="26" spans="1:6" ht="19.5" customHeight="1">
      <c r="A26" s="50"/>
      <c r="B26" s="50"/>
      <c r="C26" s="51"/>
      <c r="D26" s="50"/>
      <c r="E26" s="50"/>
      <c r="F26" s="50"/>
    </row>
    <row r="27" spans="1:6" ht="19.5" customHeight="1">
      <c r="A27" s="50"/>
      <c r="B27" s="50"/>
      <c r="C27" s="51"/>
      <c r="D27" s="50"/>
      <c r="E27" s="50"/>
      <c r="F27" s="50"/>
    </row>
    <row r="28" spans="1:6" ht="19.5" customHeight="1">
      <c r="A28" s="50"/>
      <c r="B28" s="50"/>
      <c r="C28" s="51"/>
      <c r="D28" s="50"/>
      <c r="E28" s="50"/>
      <c r="F28" s="50"/>
    </row>
    <row r="29" spans="1:6" ht="19.5" customHeight="1">
      <c r="A29" s="50"/>
      <c r="B29" s="50"/>
      <c r="C29" s="51"/>
      <c r="D29" s="50"/>
      <c r="E29" s="50"/>
      <c r="F29" s="50"/>
    </row>
  </sheetData>
  <mergeCells count="6">
    <mergeCell ref="A1:F1"/>
    <mergeCell ref="A4:F4"/>
    <mergeCell ref="A23:F23"/>
    <mergeCell ref="A5:A6"/>
    <mergeCell ref="B5:B6"/>
    <mergeCell ref="F5:F6"/>
  </mergeCells>
  <printOptions/>
  <pageMargins left="0.7097222222222223" right="0.7097222222222223" top="0.4597222222222222" bottom="0.4895833333333333" header="0.30972222222222223" footer="0.30972222222222223"/>
  <pageSetup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IK48"/>
  <sheetViews>
    <sheetView workbookViewId="0" topLeftCell="A1">
      <selection activeCell="E13" sqref="E13"/>
    </sheetView>
  </sheetViews>
  <sheetFormatPr defaultColWidth="6.875" defaultRowHeight="12.75" customHeight="1"/>
  <cols>
    <col min="1" max="3" width="4.625" style="1" customWidth="1"/>
    <col min="4" max="4" width="12.75390625" style="1" customWidth="1"/>
    <col min="5" max="5" width="69.25390625" style="1" customWidth="1"/>
    <col min="6" max="8" width="14.75390625" style="1" customWidth="1"/>
    <col min="9" max="245" width="8.00390625" style="1" customWidth="1"/>
    <col min="246" max="16384" width="6.875" style="1" customWidth="1"/>
  </cols>
  <sheetData>
    <row r="1" spans="1:245" ht="19.5" customHeight="1">
      <c r="A1" s="2"/>
      <c r="B1" s="3"/>
      <c r="C1" s="3"/>
      <c r="D1" s="3"/>
      <c r="E1" s="3"/>
      <c r="F1" s="3"/>
      <c r="G1" s="3"/>
      <c r="H1" s="4" t="s">
        <v>387</v>
      </c>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row>
    <row r="2" spans="1:245" ht="19.5" customHeight="1">
      <c r="A2" s="459" t="s">
        <v>388</v>
      </c>
      <c r="B2" s="459"/>
      <c r="C2" s="459"/>
      <c r="D2" s="459"/>
      <c r="E2" s="459"/>
      <c r="F2" s="459"/>
      <c r="G2" s="459"/>
      <c r="H2" s="459"/>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row>
    <row r="3" spans="1:245" ht="19.5" customHeight="1">
      <c r="A3" s="5" t="s">
        <v>51</v>
      </c>
      <c r="B3" s="5"/>
      <c r="C3" s="5"/>
      <c r="D3" s="5"/>
      <c r="E3" s="5"/>
      <c r="F3" s="6"/>
      <c r="G3" s="6"/>
      <c r="H3" s="7" t="s">
        <v>6</v>
      </c>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row>
    <row r="4" spans="1:245" ht="19.5" customHeight="1">
      <c r="A4" s="8" t="s">
        <v>9</v>
      </c>
      <c r="B4" s="8"/>
      <c r="C4" s="8"/>
      <c r="D4" s="9"/>
      <c r="E4" s="10"/>
      <c r="F4" s="453" t="s">
        <v>389</v>
      </c>
      <c r="G4" s="453"/>
      <c r="H4" s="453"/>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row>
    <row r="5" spans="1:245" ht="19.5" customHeight="1">
      <c r="A5" s="11" t="s">
        <v>254</v>
      </c>
      <c r="B5" s="12"/>
      <c r="C5" s="13"/>
      <c r="D5" s="460" t="s">
        <v>390</v>
      </c>
      <c r="E5" s="462" t="s">
        <v>391</v>
      </c>
      <c r="F5" s="399" t="s">
        <v>88</v>
      </c>
      <c r="G5" s="399" t="s">
        <v>221</v>
      </c>
      <c r="H5" s="453" t="s">
        <v>222</v>
      </c>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row>
    <row r="6" spans="1:245" ht="19.5" customHeight="1">
      <c r="A6" s="14" t="s">
        <v>323</v>
      </c>
      <c r="B6" s="15" t="s">
        <v>324</v>
      </c>
      <c r="C6" s="16" t="s">
        <v>325</v>
      </c>
      <c r="D6" s="461"/>
      <c r="E6" s="463"/>
      <c r="F6" s="400"/>
      <c r="G6" s="400"/>
      <c r="H6" s="464"/>
      <c r="I6" s="30"/>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row>
    <row r="7" spans="1:245" ht="24" customHeight="1">
      <c r="A7" s="17"/>
      <c r="B7" s="17"/>
      <c r="C7" s="17"/>
      <c r="D7" s="17"/>
      <c r="E7" s="17"/>
      <c r="F7" s="18"/>
      <c r="G7" s="19"/>
      <c r="H7" s="18"/>
      <c r="I7" s="30"/>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row>
    <row r="8" spans="1:245" ht="24" customHeight="1">
      <c r="A8" s="17"/>
      <c r="B8" s="17"/>
      <c r="C8" s="17"/>
      <c r="D8" s="17"/>
      <c r="E8" s="17"/>
      <c r="F8" s="18"/>
      <c r="G8" s="19"/>
      <c r="H8" s="18"/>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row>
    <row r="9" spans="1:245" ht="24" customHeight="1">
      <c r="A9" s="17"/>
      <c r="B9" s="17"/>
      <c r="C9" s="17"/>
      <c r="D9" s="17"/>
      <c r="E9" s="17"/>
      <c r="F9" s="18"/>
      <c r="G9" s="19"/>
      <c r="H9" s="18"/>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row>
    <row r="10" spans="1:245" ht="24" customHeight="1">
      <c r="A10" s="17"/>
      <c r="B10" s="17"/>
      <c r="C10" s="17"/>
      <c r="D10" s="17"/>
      <c r="E10" s="17"/>
      <c r="F10" s="18"/>
      <c r="G10" s="19"/>
      <c r="H10" s="18"/>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row>
    <row r="11" spans="1:245" ht="24" customHeight="1">
      <c r="A11" s="17"/>
      <c r="B11" s="17"/>
      <c r="C11" s="17"/>
      <c r="D11" s="17"/>
      <c r="E11" s="17"/>
      <c r="F11" s="18"/>
      <c r="G11" s="19"/>
      <c r="H11" s="18"/>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row>
    <row r="12" spans="1:245" ht="24" customHeight="1">
      <c r="A12" s="17"/>
      <c r="B12" s="17"/>
      <c r="C12" s="17"/>
      <c r="D12" s="17"/>
      <c r="E12" s="17"/>
      <c r="F12" s="18"/>
      <c r="G12" s="19"/>
      <c r="H12" s="18"/>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row>
    <row r="13" spans="1:245" ht="24" customHeight="1">
      <c r="A13" s="17"/>
      <c r="B13" s="17"/>
      <c r="C13" s="17"/>
      <c r="D13" s="17"/>
      <c r="E13" s="17"/>
      <c r="F13" s="18"/>
      <c r="G13" s="19"/>
      <c r="H13" s="18"/>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row>
    <row r="14" spans="1:245" ht="24" customHeight="1">
      <c r="A14" s="17"/>
      <c r="B14" s="17"/>
      <c r="C14" s="17"/>
      <c r="D14" s="17"/>
      <c r="E14" s="17"/>
      <c r="F14" s="18"/>
      <c r="G14" s="19"/>
      <c r="H14" s="18"/>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row>
    <row r="15" spans="1:245" ht="24" customHeight="1">
      <c r="A15" s="17"/>
      <c r="B15" s="17"/>
      <c r="C15" s="17"/>
      <c r="D15" s="17"/>
      <c r="E15" s="17"/>
      <c r="F15" s="18"/>
      <c r="G15" s="19"/>
      <c r="H15" s="18"/>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row>
    <row r="16" spans="1:245" ht="24" customHeight="1">
      <c r="A16" s="17"/>
      <c r="B16" s="17"/>
      <c r="C16" s="17"/>
      <c r="D16" s="17"/>
      <c r="E16" s="17"/>
      <c r="F16" s="18"/>
      <c r="G16" s="19"/>
      <c r="H16" s="18"/>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row>
    <row r="17" spans="1:245" ht="24" customHeight="1">
      <c r="A17" s="17"/>
      <c r="B17" s="17"/>
      <c r="C17" s="17"/>
      <c r="D17" s="17"/>
      <c r="E17" s="17"/>
      <c r="F17" s="18"/>
      <c r="G17" s="19"/>
      <c r="H17" s="18"/>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row>
    <row r="18" spans="1:245" ht="24" customHeight="1">
      <c r="A18" s="17"/>
      <c r="B18" s="17"/>
      <c r="C18" s="17"/>
      <c r="D18" s="17"/>
      <c r="E18" s="17"/>
      <c r="F18" s="18"/>
      <c r="G18" s="19"/>
      <c r="H18" s="18"/>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row>
    <row r="19" spans="1:245" ht="24" customHeight="1">
      <c r="A19" s="17"/>
      <c r="B19" s="17"/>
      <c r="C19" s="17"/>
      <c r="D19" s="17"/>
      <c r="E19" s="17"/>
      <c r="F19" s="18"/>
      <c r="G19" s="19"/>
      <c r="H19" s="18"/>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row>
    <row r="20" spans="1:245" ht="24" customHeight="1">
      <c r="A20" s="17"/>
      <c r="B20" s="17"/>
      <c r="C20" s="17"/>
      <c r="D20" s="17"/>
      <c r="E20" s="17"/>
      <c r="F20" s="18"/>
      <c r="G20" s="19"/>
      <c r="H20" s="18"/>
      <c r="I20" s="20"/>
      <c r="J20" s="31"/>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row>
    <row r="21" spans="1:245" ht="24" customHeight="1">
      <c r="A21" s="17"/>
      <c r="B21" s="17"/>
      <c r="C21" s="17"/>
      <c r="D21" s="17"/>
      <c r="E21" s="17"/>
      <c r="F21" s="18"/>
      <c r="G21" s="19"/>
      <c r="H21" s="18"/>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row>
    <row r="22" spans="1:245" ht="24" customHeight="1">
      <c r="A22" s="17"/>
      <c r="B22" s="17"/>
      <c r="C22" s="17"/>
      <c r="D22" s="17"/>
      <c r="E22" s="17"/>
      <c r="F22" s="18"/>
      <c r="G22" s="19"/>
      <c r="H22" s="18"/>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row>
    <row r="23" spans="1:245" ht="24" customHeight="1">
      <c r="A23" s="17"/>
      <c r="B23" s="17"/>
      <c r="C23" s="17"/>
      <c r="D23" s="17"/>
      <c r="E23" s="17"/>
      <c r="F23" s="18"/>
      <c r="G23" s="19"/>
      <c r="H23" s="18"/>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row>
    <row r="24" spans="1:245" ht="19.5" customHeight="1">
      <c r="A24" s="20"/>
      <c r="B24" s="20"/>
      <c r="C24" s="20"/>
      <c r="D24" s="21"/>
      <c r="E24" s="21"/>
      <c r="F24" s="21"/>
      <c r="G24" s="21"/>
      <c r="H24" s="21"/>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row>
    <row r="25" spans="1:245" ht="19.5" customHeight="1">
      <c r="A25" s="20"/>
      <c r="B25" s="20"/>
      <c r="C25" s="20"/>
      <c r="D25" s="20"/>
      <c r="E25" s="22" t="s">
        <v>392</v>
      </c>
      <c r="F25" s="20"/>
      <c r="G25" s="20"/>
      <c r="H25" s="21"/>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row>
    <row r="26" spans="1:245" ht="19.5" customHeight="1">
      <c r="A26" s="20"/>
      <c r="B26" s="20"/>
      <c r="C26" s="20"/>
      <c r="D26" s="21"/>
      <c r="E26" s="21"/>
      <c r="F26" s="21"/>
      <c r="G26" s="21"/>
      <c r="H26" s="21"/>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row>
    <row r="27" spans="1:245" ht="19.5" customHeight="1">
      <c r="A27" s="20"/>
      <c r="B27" s="20"/>
      <c r="C27" s="20"/>
      <c r="D27" s="21"/>
      <c r="E27" s="21"/>
      <c r="F27" s="21"/>
      <c r="G27" s="21"/>
      <c r="H27" s="21"/>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row>
    <row r="28" spans="1:245" ht="19.5" customHeight="1">
      <c r="A28" s="20"/>
      <c r="B28" s="20"/>
      <c r="C28" s="20"/>
      <c r="D28" s="20"/>
      <c r="E28" s="20"/>
      <c r="F28" s="20"/>
      <c r="G28" s="20"/>
      <c r="H28" s="21"/>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row>
    <row r="29" spans="1:245" ht="19.5" customHeight="1">
      <c r="A29" s="20"/>
      <c r="B29" s="20"/>
      <c r="C29" s="20"/>
      <c r="D29" s="21"/>
      <c r="E29" s="21"/>
      <c r="F29" s="21"/>
      <c r="G29" s="21"/>
      <c r="H29" s="21"/>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row>
    <row r="30" spans="1:245" ht="19.5" customHeight="1">
      <c r="A30" s="20"/>
      <c r="B30" s="20"/>
      <c r="C30" s="20"/>
      <c r="D30" s="21"/>
      <c r="E30" s="21"/>
      <c r="F30" s="21"/>
      <c r="G30" s="21"/>
      <c r="H30" s="21"/>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row>
    <row r="31" spans="1:245" ht="19.5" customHeight="1">
      <c r="A31" s="20"/>
      <c r="B31" s="20"/>
      <c r="C31" s="20"/>
      <c r="D31" s="20"/>
      <c r="E31" s="20"/>
      <c r="F31" s="20"/>
      <c r="G31" s="20"/>
      <c r="H31" s="21"/>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row>
    <row r="32" spans="1:245" ht="19.5" customHeight="1">
      <c r="A32" s="20"/>
      <c r="B32" s="20"/>
      <c r="C32" s="20"/>
      <c r="D32" s="20"/>
      <c r="E32" s="23"/>
      <c r="F32" s="23"/>
      <c r="G32" s="23"/>
      <c r="H32" s="21"/>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row>
    <row r="33" spans="1:245" ht="19.5" customHeight="1">
      <c r="A33" s="20"/>
      <c r="B33" s="20"/>
      <c r="C33" s="20"/>
      <c r="D33" s="20"/>
      <c r="E33" s="23"/>
      <c r="F33" s="23"/>
      <c r="G33" s="23"/>
      <c r="H33" s="21"/>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row>
    <row r="34" spans="1:245" ht="19.5" customHeight="1">
      <c r="A34" s="20"/>
      <c r="B34" s="20"/>
      <c r="C34" s="20"/>
      <c r="D34" s="20"/>
      <c r="E34" s="20"/>
      <c r="F34" s="20"/>
      <c r="G34" s="20"/>
      <c r="H34" s="21"/>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row>
    <row r="35" spans="1:245" ht="19.5" customHeight="1">
      <c r="A35" s="20"/>
      <c r="B35" s="20"/>
      <c r="C35" s="20"/>
      <c r="D35" s="20"/>
      <c r="E35" s="24"/>
      <c r="F35" s="24"/>
      <c r="G35" s="24"/>
      <c r="H35" s="21"/>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row>
    <row r="36" spans="1:245" ht="19.5" customHeight="1">
      <c r="A36" s="25"/>
      <c r="B36" s="25"/>
      <c r="C36" s="25"/>
      <c r="D36" s="25"/>
      <c r="E36" s="26"/>
      <c r="F36" s="26"/>
      <c r="G36" s="26"/>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c r="IH36" s="25"/>
      <c r="II36" s="25"/>
      <c r="IJ36" s="25"/>
      <c r="IK36" s="25"/>
    </row>
    <row r="37" spans="1:245" ht="19.5" customHeight="1">
      <c r="A37" s="27"/>
      <c r="B37" s="27"/>
      <c r="C37" s="27"/>
      <c r="D37" s="27"/>
      <c r="E37" s="27"/>
      <c r="F37" s="27"/>
      <c r="G37" s="27"/>
      <c r="H37" s="28"/>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row>
    <row r="38" spans="1:245" ht="19.5" customHeight="1">
      <c r="A38" s="25"/>
      <c r="B38" s="25"/>
      <c r="C38" s="25"/>
      <c r="D38" s="25"/>
      <c r="E38" s="25"/>
      <c r="F38" s="25"/>
      <c r="G38" s="25"/>
      <c r="H38" s="28"/>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row>
    <row r="39" spans="1:245" ht="19.5" customHeight="1">
      <c r="A39" s="29"/>
      <c r="B39" s="29"/>
      <c r="C39" s="29"/>
      <c r="D39" s="29"/>
      <c r="E39" s="29"/>
      <c r="F39" s="25"/>
      <c r="G39" s="25"/>
      <c r="H39" s="28"/>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row>
    <row r="40" spans="1:245" ht="19.5" customHeight="1">
      <c r="A40" s="29"/>
      <c r="B40" s="29"/>
      <c r="C40" s="29"/>
      <c r="D40" s="29"/>
      <c r="E40" s="29"/>
      <c r="F40" s="25"/>
      <c r="G40" s="25"/>
      <c r="H40" s="28"/>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row>
    <row r="41" spans="1:245" ht="19.5" customHeight="1">
      <c r="A41" s="29"/>
      <c r="B41" s="29"/>
      <c r="C41" s="29"/>
      <c r="D41" s="29"/>
      <c r="E41" s="29"/>
      <c r="F41" s="25"/>
      <c r="G41" s="25"/>
      <c r="H41" s="28"/>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row>
    <row r="42" spans="1:245" ht="19.5" customHeight="1">
      <c r="A42" s="29"/>
      <c r="B42" s="29"/>
      <c r="C42" s="29"/>
      <c r="D42" s="29"/>
      <c r="E42" s="29"/>
      <c r="F42" s="25"/>
      <c r="G42" s="25"/>
      <c r="H42" s="28"/>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row>
    <row r="43" spans="1:245" ht="19.5" customHeight="1">
      <c r="A43" s="29"/>
      <c r="B43" s="29"/>
      <c r="C43" s="29"/>
      <c r="D43" s="29"/>
      <c r="E43" s="29"/>
      <c r="F43" s="25"/>
      <c r="G43" s="25"/>
      <c r="H43" s="28"/>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row>
    <row r="44" spans="1:245" ht="19.5" customHeight="1">
      <c r="A44" s="29"/>
      <c r="B44" s="29"/>
      <c r="C44" s="29"/>
      <c r="D44" s="29"/>
      <c r="E44" s="29"/>
      <c r="F44" s="25"/>
      <c r="G44" s="25"/>
      <c r="H44" s="28"/>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row>
    <row r="45" spans="1:245" ht="19.5" customHeight="1">
      <c r="A45" s="29"/>
      <c r="B45" s="29"/>
      <c r="C45" s="29"/>
      <c r="D45" s="29"/>
      <c r="E45" s="29"/>
      <c r="F45" s="25"/>
      <c r="G45" s="25"/>
      <c r="H45" s="28"/>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row>
    <row r="46" spans="1:245" ht="19.5" customHeight="1">
      <c r="A46" s="29"/>
      <c r="B46" s="29"/>
      <c r="C46" s="29"/>
      <c r="D46" s="29"/>
      <c r="E46" s="29"/>
      <c r="F46" s="25"/>
      <c r="G46" s="25"/>
      <c r="H46" s="28"/>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row>
    <row r="47" spans="1:245" ht="19.5" customHeight="1">
      <c r="A47" s="29"/>
      <c r="B47" s="29"/>
      <c r="C47" s="29"/>
      <c r="D47" s="29"/>
      <c r="E47" s="29"/>
      <c r="F47" s="25"/>
      <c r="G47" s="25"/>
      <c r="H47" s="28"/>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row>
    <row r="48" spans="1:245" ht="19.5" customHeight="1">
      <c r="A48" s="29"/>
      <c r="B48" s="29"/>
      <c r="C48" s="29"/>
      <c r="D48" s="29"/>
      <c r="E48" s="29"/>
      <c r="F48" s="25"/>
      <c r="G48" s="25"/>
      <c r="H48" s="28"/>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row>
  </sheetData>
  <mergeCells count="7">
    <mergeCell ref="A2:H2"/>
    <mergeCell ref="F4:H4"/>
    <mergeCell ref="D5:D6"/>
    <mergeCell ref="E5:E6"/>
    <mergeCell ref="F5:F6"/>
    <mergeCell ref="G5:G6"/>
    <mergeCell ref="H5:H6"/>
  </mergeCells>
  <printOptions/>
  <pageMargins left="0.75" right="0.75" top="0.9798611111111111" bottom="0.9798611111111111" header="0.5097222222222222" footer="0.5097222222222222"/>
  <pageSetup fitToHeight="1"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dimension ref="A1:H35"/>
  <sheetViews>
    <sheetView zoomScaleSheetLayoutView="100" workbookViewId="0" topLeftCell="A11">
      <selection activeCell="F9" sqref="F9"/>
    </sheetView>
  </sheetViews>
  <sheetFormatPr defaultColWidth="9.00390625" defaultRowHeight="14.25"/>
  <cols>
    <col min="1" max="1" width="50.625" style="232" customWidth="1"/>
    <col min="2" max="2" width="4.00390625" style="232" hidden="1" customWidth="1"/>
    <col min="3" max="3" width="15.625" style="232" customWidth="1"/>
    <col min="4" max="4" width="50.625" style="232" customWidth="1"/>
    <col min="5" max="5" width="3.50390625" style="232" hidden="1" customWidth="1"/>
    <col min="6" max="6" width="15.625" style="232" customWidth="1"/>
    <col min="7" max="8" width="9.00390625" style="233" customWidth="1"/>
    <col min="9" max="16384" width="9.00390625" style="232" customWidth="1"/>
  </cols>
  <sheetData>
    <row r="1" spans="1:8" s="230" customFormat="1" ht="18" customHeight="1">
      <c r="A1" s="360" t="s">
        <v>3</v>
      </c>
      <c r="B1" s="360"/>
      <c r="C1" s="360"/>
      <c r="D1" s="360"/>
      <c r="E1" s="360"/>
      <c r="F1" s="360"/>
      <c r="G1" s="265"/>
      <c r="H1" s="265"/>
    </row>
    <row r="2" spans="1:6" ht="9.75" customHeight="1">
      <c r="A2" s="234"/>
      <c r="B2" s="234"/>
      <c r="C2" s="234"/>
      <c r="D2" s="234"/>
      <c r="E2" s="234"/>
      <c r="F2" s="36" t="s">
        <v>4</v>
      </c>
    </row>
    <row r="3" spans="1:6" ht="15" customHeight="1">
      <c r="A3" s="57" t="s">
        <v>5</v>
      </c>
      <c r="B3" s="234"/>
      <c r="C3" s="234"/>
      <c r="D3" s="234"/>
      <c r="E3" s="234"/>
      <c r="F3" s="36" t="s">
        <v>6</v>
      </c>
    </row>
    <row r="4" spans="1:8" s="231" customFormat="1" ht="21.75" customHeight="1">
      <c r="A4" s="361" t="s">
        <v>7</v>
      </c>
      <c r="B4" s="362"/>
      <c r="C4" s="362"/>
      <c r="D4" s="339" t="s">
        <v>8</v>
      </c>
      <c r="E4" s="362"/>
      <c r="F4" s="340"/>
      <c r="G4" s="266"/>
      <c r="H4" s="266"/>
    </row>
    <row r="5" spans="1:8" s="231" customFormat="1" ht="21.75" customHeight="1">
      <c r="A5" s="337" t="s">
        <v>9</v>
      </c>
      <c r="B5" s="338" t="s">
        <v>10</v>
      </c>
      <c r="C5" s="235" t="s">
        <v>11</v>
      </c>
      <c r="D5" s="342" t="s">
        <v>9</v>
      </c>
      <c r="E5" s="338" t="s">
        <v>10</v>
      </c>
      <c r="F5" s="323" t="s">
        <v>11</v>
      </c>
      <c r="G5" s="266"/>
      <c r="H5" s="266"/>
    </row>
    <row r="6" spans="1:8" s="231" customFormat="1" ht="21.75" customHeight="1" hidden="1">
      <c r="A6" s="337" t="s">
        <v>12</v>
      </c>
      <c r="B6" s="235"/>
      <c r="C6" s="342" t="s">
        <v>13</v>
      </c>
      <c r="D6" s="342" t="s">
        <v>12</v>
      </c>
      <c r="E6" s="235"/>
      <c r="F6" s="343" t="s">
        <v>14</v>
      </c>
      <c r="G6" s="266"/>
      <c r="H6" s="266"/>
    </row>
    <row r="7" spans="1:8" s="231" customFormat="1" ht="21.75" customHeight="1">
      <c r="A7" s="344" t="s">
        <v>15</v>
      </c>
      <c r="B7" s="345" t="s">
        <v>13</v>
      </c>
      <c r="C7" s="243">
        <v>881.74</v>
      </c>
      <c r="D7" s="346" t="s">
        <v>16</v>
      </c>
      <c r="E7" s="345" t="s">
        <v>17</v>
      </c>
      <c r="F7" s="324">
        <v>420.44</v>
      </c>
      <c r="G7" s="266"/>
      <c r="H7" s="266"/>
    </row>
    <row r="8" spans="1:8" s="231" customFormat="1" ht="21.75" customHeight="1">
      <c r="A8" s="248" t="s">
        <v>18</v>
      </c>
      <c r="B8" s="345" t="s">
        <v>14</v>
      </c>
      <c r="C8" s="243"/>
      <c r="D8" s="346" t="s">
        <v>19</v>
      </c>
      <c r="E8" s="345" t="s">
        <v>20</v>
      </c>
      <c r="F8" s="324"/>
      <c r="G8" s="266"/>
      <c r="H8" s="266"/>
    </row>
    <row r="9" spans="1:8" s="231" customFormat="1" ht="21.75" customHeight="1">
      <c r="A9" s="248" t="s">
        <v>21</v>
      </c>
      <c r="B9" s="345" t="s">
        <v>22</v>
      </c>
      <c r="C9" s="243"/>
      <c r="D9" s="346" t="s">
        <v>23</v>
      </c>
      <c r="E9" s="345" t="s">
        <v>24</v>
      </c>
      <c r="F9" s="324">
        <v>0.45</v>
      </c>
      <c r="G9" s="266"/>
      <c r="H9" s="266"/>
    </row>
    <row r="10" spans="1:8" s="231" customFormat="1" ht="21.75" customHeight="1">
      <c r="A10" s="248" t="s">
        <v>25</v>
      </c>
      <c r="B10" s="345" t="s">
        <v>26</v>
      </c>
      <c r="C10" s="243"/>
      <c r="D10" s="346" t="s">
        <v>27</v>
      </c>
      <c r="E10" s="345" t="s">
        <v>28</v>
      </c>
      <c r="F10" s="324"/>
      <c r="G10" s="266"/>
      <c r="H10" s="266"/>
    </row>
    <row r="11" spans="1:8" s="231" customFormat="1" ht="21.75" customHeight="1">
      <c r="A11" s="248" t="s">
        <v>29</v>
      </c>
      <c r="B11" s="345" t="s">
        <v>30</v>
      </c>
      <c r="C11" s="243"/>
      <c r="D11" s="346" t="s">
        <v>31</v>
      </c>
      <c r="E11" s="345" t="s">
        <v>32</v>
      </c>
      <c r="F11" s="324"/>
      <c r="G11" s="266"/>
      <c r="H11" s="266"/>
    </row>
    <row r="12" spans="1:8" s="231" customFormat="1" ht="21.75" customHeight="1">
      <c r="A12" s="248" t="s">
        <v>33</v>
      </c>
      <c r="B12" s="345" t="s">
        <v>34</v>
      </c>
      <c r="C12" s="243">
        <v>0.0694</v>
      </c>
      <c r="D12" s="346" t="s">
        <v>35</v>
      </c>
      <c r="E12" s="345" t="s">
        <v>36</v>
      </c>
      <c r="F12" s="324"/>
      <c r="G12" s="266"/>
      <c r="H12" s="266"/>
    </row>
    <row r="13" spans="1:8" s="231" customFormat="1" ht="21.75" customHeight="1">
      <c r="A13" s="248"/>
      <c r="B13" s="242"/>
      <c r="C13" s="243"/>
      <c r="D13" s="346" t="s">
        <v>37</v>
      </c>
      <c r="E13" s="345" t="s">
        <v>38</v>
      </c>
      <c r="F13" s="324">
        <v>9.57</v>
      </c>
      <c r="G13" s="266"/>
      <c r="H13" s="266"/>
    </row>
    <row r="14" spans="1:8" s="231" customFormat="1" ht="21.75" customHeight="1">
      <c r="A14" s="248"/>
      <c r="B14" s="242"/>
      <c r="C14" s="243"/>
      <c r="D14" s="346" t="s">
        <v>39</v>
      </c>
      <c r="E14" s="345" t="s">
        <v>40</v>
      </c>
      <c r="F14" s="324">
        <v>43.38</v>
      </c>
      <c r="G14" s="266"/>
      <c r="H14" s="266"/>
    </row>
    <row r="15" spans="1:8" s="231" customFormat="1" ht="21.75" customHeight="1">
      <c r="A15" s="248"/>
      <c r="B15" s="242"/>
      <c r="C15" s="243"/>
      <c r="D15" s="346" t="s">
        <v>41</v>
      </c>
      <c r="E15" s="345" t="s">
        <v>42</v>
      </c>
      <c r="F15" s="324">
        <v>13.11</v>
      </c>
      <c r="G15" s="266"/>
      <c r="H15" s="266"/>
    </row>
    <row r="16" spans="1:8" s="231" customFormat="1" ht="21.75" customHeight="1">
      <c r="A16" s="248"/>
      <c r="B16" s="242"/>
      <c r="C16" s="243"/>
      <c r="D16" s="346" t="s">
        <v>43</v>
      </c>
      <c r="E16" s="345" t="s">
        <v>44</v>
      </c>
      <c r="F16" s="324">
        <v>10</v>
      </c>
      <c r="G16" s="266"/>
      <c r="H16" s="266"/>
    </row>
    <row r="17" spans="1:8" s="231" customFormat="1" ht="21.75" customHeight="1">
      <c r="A17" s="248"/>
      <c r="B17" s="242"/>
      <c r="C17" s="243"/>
      <c r="D17" s="346" t="s">
        <v>45</v>
      </c>
      <c r="E17" s="345" t="s">
        <v>46</v>
      </c>
      <c r="F17" s="324">
        <v>68.99</v>
      </c>
      <c r="G17" s="266"/>
      <c r="H17" s="266"/>
    </row>
    <row r="18" spans="1:8" s="231" customFormat="1" ht="21.75" customHeight="1">
      <c r="A18" s="248"/>
      <c r="B18" s="242"/>
      <c r="C18" s="243"/>
      <c r="D18" s="346" t="s">
        <v>47</v>
      </c>
      <c r="E18" s="345" t="s">
        <v>48</v>
      </c>
      <c r="F18" s="324">
        <v>253.54</v>
      </c>
      <c r="G18" s="266"/>
      <c r="H18" s="266"/>
    </row>
    <row r="19" spans="1:8" s="231" customFormat="1" ht="21.75" customHeight="1">
      <c r="A19" s="248"/>
      <c r="B19" s="242"/>
      <c r="C19" s="243"/>
      <c r="D19" s="346" t="s">
        <v>49</v>
      </c>
      <c r="E19" s="345" t="s">
        <v>50</v>
      </c>
      <c r="F19" s="324" t="s">
        <v>51</v>
      </c>
      <c r="G19" s="266"/>
      <c r="H19" s="266"/>
    </row>
    <row r="20" spans="1:8" s="231" customFormat="1" ht="21.75" customHeight="1">
      <c r="A20" s="248"/>
      <c r="B20" s="242"/>
      <c r="C20" s="243"/>
      <c r="D20" s="346" t="s">
        <v>52</v>
      </c>
      <c r="E20" s="345" t="s">
        <v>53</v>
      </c>
      <c r="F20" s="324" t="s">
        <v>51</v>
      </c>
      <c r="G20" s="266"/>
      <c r="H20" s="266"/>
    </row>
    <row r="21" spans="1:8" s="231" customFormat="1" ht="21.75" customHeight="1">
      <c r="A21" s="248"/>
      <c r="B21" s="242"/>
      <c r="C21" s="243"/>
      <c r="D21" s="346" t="s">
        <v>54</v>
      </c>
      <c r="E21" s="345" t="s">
        <v>55</v>
      </c>
      <c r="F21" s="324" t="s">
        <v>51</v>
      </c>
      <c r="G21" s="266"/>
      <c r="H21" s="266"/>
    </row>
    <row r="22" spans="1:8" s="231" customFormat="1" ht="21.75" customHeight="1">
      <c r="A22" s="248"/>
      <c r="B22" s="242"/>
      <c r="C22" s="243"/>
      <c r="D22" s="346" t="s">
        <v>56</v>
      </c>
      <c r="E22" s="345" t="s">
        <v>57</v>
      </c>
      <c r="F22" s="324" t="s">
        <v>51</v>
      </c>
      <c r="G22" s="266"/>
      <c r="H22" s="266"/>
    </row>
    <row r="23" spans="1:8" s="231" customFormat="1" ht="21.75" customHeight="1">
      <c r="A23" s="248"/>
      <c r="B23" s="242"/>
      <c r="C23" s="243"/>
      <c r="D23" s="346" t="s">
        <v>58</v>
      </c>
      <c r="E23" s="345" t="s">
        <v>59</v>
      </c>
      <c r="F23" s="324" t="s">
        <v>51</v>
      </c>
      <c r="G23" s="266"/>
      <c r="H23" s="266"/>
    </row>
    <row r="24" spans="1:8" s="231" customFormat="1" ht="21.75" customHeight="1">
      <c r="A24" s="248"/>
      <c r="B24" s="242"/>
      <c r="C24" s="243"/>
      <c r="D24" s="346" t="s">
        <v>60</v>
      </c>
      <c r="E24" s="345" t="s">
        <v>61</v>
      </c>
      <c r="F24" s="324" t="s">
        <v>51</v>
      </c>
      <c r="G24" s="266"/>
      <c r="H24" s="266"/>
    </row>
    <row r="25" spans="1:8" s="231" customFormat="1" ht="21.75" customHeight="1">
      <c r="A25" s="248"/>
      <c r="B25" s="242"/>
      <c r="C25" s="243"/>
      <c r="D25" s="346" t="s">
        <v>62</v>
      </c>
      <c r="E25" s="345" t="s">
        <v>63</v>
      </c>
      <c r="F25" s="324">
        <v>37.89</v>
      </c>
      <c r="G25" s="266"/>
      <c r="H25" s="266"/>
    </row>
    <row r="26" spans="1:8" s="231" customFormat="1" ht="21.75" customHeight="1">
      <c r="A26" s="248"/>
      <c r="B26" s="242"/>
      <c r="C26" s="243"/>
      <c r="D26" s="346" t="s">
        <v>64</v>
      </c>
      <c r="E26" s="345" t="s">
        <v>65</v>
      </c>
      <c r="F26" s="324" t="s">
        <v>51</v>
      </c>
      <c r="G26" s="266"/>
      <c r="H26" s="266"/>
    </row>
    <row r="27" spans="1:8" s="231" customFormat="1" ht="21.75" customHeight="1">
      <c r="A27" s="248"/>
      <c r="B27" s="242"/>
      <c r="C27" s="243"/>
      <c r="D27" s="346" t="s">
        <v>66</v>
      </c>
      <c r="E27" s="345" t="s">
        <v>67</v>
      </c>
      <c r="F27" s="324">
        <v>25</v>
      </c>
      <c r="G27" s="266"/>
      <c r="H27" s="266"/>
    </row>
    <row r="28" spans="1:8" s="231" customFormat="1" ht="21.75" customHeight="1">
      <c r="A28" s="248"/>
      <c r="B28" s="345" t="s">
        <v>68</v>
      </c>
      <c r="C28" s="243"/>
      <c r="D28" s="325" t="s">
        <v>69</v>
      </c>
      <c r="E28" s="345" t="s">
        <v>70</v>
      </c>
      <c r="F28" s="324" t="s">
        <v>51</v>
      </c>
      <c r="G28" s="266"/>
      <c r="H28" s="266"/>
    </row>
    <row r="29" spans="1:8" s="231" customFormat="1" ht="21.75" customHeight="1">
      <c r="A29" s="241"/>
      <c r="B29" s="345" t="s">
        <v>71</v>
      </c>
      <c r="C29" s="326"/>
      <c r="D29" s="347" t="s">
        <v>72</v>
      </c>
      <c r="E29" s="348" t="s">
        <v>73</v>
      </c>
      <c r="F29" s="327" t="s">
        <v>51</v>
      </c>
      <c r="G29" s="266"/>
      <c r="H29" s="266"/>
    </row>
    <row r="30" spans="1:8" s="231" customFormat="1" ht="21.75" customHeight="1">
      <c r="A30" s="349" t="s">
        <v>74</v>
      </c>
      <c r="B30" s="345" t="s">
        <v>75</v>
      </c>
      <c r="C30" s="328">
        <v>881.81</v>
      </c>
      <c r="D30" s="350" t="s">
        <v>76</v>
      </c>
      <c r="E30" s="345" t="s">
        <v>77</v>
      </c>
      <c r="F30" s="252">
        <v>882.37</v>
      </c>
      <c r="G30" s="266"/>
      <c r="H30" s="266"/>
    </row>
    <row r="31" spans="1:8" s="231" customFormat="1" ht="21.75" customHeight="1">
      <c r="A31" s="241" t="s">
        <v>78</v>
      </c>
      <c r="B31" s="345" t="s">
        <v>79</v>
      </c>
      <c r="C31" s="243"/>
      <c r="D31" s="250" t="s">
        <v>80</v>
      </c>
      <c r="E31" s="345" t="s">
        <v>81</v>
      </c>
      <c r="F31" s="255"/>
      <c r="G31" s="266"/>
      <c r="H31" s="266"/>
    </row>
    <row r="32" spans="1:8" s="231" customFormat="1" ht="21.75" customHeight="1">
      <c r="A32" s="241" t="s">
        <v>82</v>
      </c>
      <c r="B32" s="345" t="s">
        <v>83</v>
      </c>
      <c r="C32" s="243">
        <v>8.69</v>
      </c>
      <c r="D32" s="250" t="s">
        <v>84</v>
      </c>
      <c r="E32" s="345" t="s">
        <v>85</v>
      </c>
      <c r="F32" s="255">
        <v>8.13</v>
      </c>
      <c r="G32" s="266"/>
      <c r="H32" s="266"/>
    </row>
    <row r="33" spans="1:8" s="231" customFormat="1" ht="21.75" customHeight="1">
      <c r="A33" s="329"/>
      <c r="B33" s="345" t="s">
        <v>86</v>
      </c>
      <c r="C33" s="257"/>
      <c r="D33" s="258"/>
      <c r="E33" s="345" t="s">
        <v>87</v>
      </c>
      <c r="F33" s="260"/>
      <c r="G33" s="266"/>
      <c r="H33" s="266"/>
    </row>
    <row r="34" spans="1:6" ht="21.75" customHeight="1">
      <c r="A34" s="351" t="s">
        <v>88</v>
      </c>
      <c r="B34" s="345" t="s">
        <v>89</v>
      </c>
      <c r="C34" s="330">
        <v>890.5</v>
      </c>
      <c r="D34" s="352" t="s">
        <v>88</v>
      </c>
      <c r="E34" s="345" t="s">
        <v>90</v>
      </c>
      <c r="F34" s="264">
        <v>890.5</v>
      </c>
    </row>
    <row r="35" spans="1:6" ht="29.25" customHeight="1">
      <c r="A35" s="341" t="s">
        <v>91</v>
      </c>
      <c r="B35" s="308"/>
      <c r="C35" s="308"/>
      <c r="D35" s="308"/>
      <c r="E35" s="308"/>
      <c r="F35" s="308"/>
    </row>
  </sheetData>
  <mergeCells count="4">
    <mergeCell ref="A1:F1"/>
    <mergeCell ref="A4:C4"/>
    <mergeCell ref="D4:F4"/>
    <mergeCell ref="A35:F35"/>
  </mergeCells>
  <printOptions horizontalCentered="1"/>
  <pageMargins left="0.34930555555555554" right="0.34930555555555554" top="0.5902777777777778" bottom="0.7909722222222222" header="0.5076388888888889" footer="0.20069444444444445"/>
  <pageSetup horizontalDpi="300" verticalDpi="300" orientation="landscape" paperSize="9" scale="66"/>
</worksheet>
</file>

<file path=xl/worksheets/sheet3.xml><?xml version="1.0" encoding="utf-8"?>
<worksheet xmlns="http://schemas.openxmlformats.org/spreadsheetml/2006/main" xmlns:r="http://schemas.openxmlformats.org/officeDocument/2006/relationships">
  <dimension ref="A1:K70"/>
  <sheetViews>
    <sheetView zoomScaleSheetLayoutView="160" workbookViewId="0" topLeftCell="A1">
      <selection activeCell="D62" sqref="D62:E62"/>
    </sheetView>
  </sheetViews>
  <sheetFormatPr defaultColWidth="9.00390625" defaultRowHeight="14.25"/>
  <cols>
    <col min="1" max="1" width="9.25390625" style="271" customWidth="1"/>
    <col min="2" max="2" width="4.625" style="271" customWidth="1"/>
    <col min="3" max="3" width="26.75390625" style="271" customWidth="1"/>
    <col min="4" max="6" width="13.625" style="271" customWidth="1"/>
    <col min="7" max="8" width="11.875" style="271" customWidth="1"/>
    <col min="9" max="9" width="13.625" style="271" customWidth="1"/>
    <col min="10" max="10" width="10.25390625" style="271" customWidth="1"/>
    <col min="11" max="16384" width="9.00390625" style="271" customWidth="1"/>
  </cols>
  <sheetData>
    <row r="1" spans="1:10" s="267" customFormat="1" ht="20.25">
      <c r="A1" s="309" t="s">
        <v>92</v>
      </c>
      <c r="B1" s="309"/>
      <c r="C1" s="309"/>
      <c r="D1" s="309"/>
      <c r="E1" s="309"/>
      <c r="F1" s="309"/>
      <c r="G1" s="309"/>
      <c r="H1" s="309"/>
      <c r="I1" s="309"/>
      <c r="J1" s="309"/>
    </row>
    <row r="2" spans="1:10" ht="14.25">
      <c r="A2" s="272"/>
      <c r="B2" s="272"/>
      <c r="C2" s="272"/>
      <c r="D2" s="272"/>
      <c r="E2" s="272"/>
      <c r="F2" s="272"/>
      <c r="G2" s="272"/>
      <c r="H2" s="272"/>
      <c r="I2" s="272"/>
      <c r="J2" s="36"/>
    </row>
    <row r="3" spans="1:10" ht="14.25">
      <c r="A3" s="57" t="s">
        <v>5</v>
      </c>
      <c r="B3" s="272"/>
      <c r="C3" s="272"/>
      <c r="D3" s="272"/>
      <c r="E3" s="272"/>
      <c r="F3" s="273"/>
      <c r="G3" s="272"/>
      <c r="H3" s="272"/>
      <c r="I3" s="272"/>
      <c r="J3" s="36" t="s">
        <v>6</v>
      </c>
    </row>
    <row r="4" spans="1:11" s="268" customFormat="1" ht="22.5" customHeight="1">
      <c r="A4" s="310" t="s">
        <v>9</v>
      </c>
      <c r="B4" s="311"/>
      <c r="C4" s="311"/>
      <c r="D4" s="217" t="s">
        <v>74</v>
      </c>
      <c r="E4" s="219" t="s">
        <v>93</v>
      </c>
      <c r="F4" s="217" t="s">
        <v>94</v>
      </c>
      <c r="G4" s="217" t="s">
        <v>95</v>
      </c>
      <c r="H4" s="217" t="s">
        <v>96</v>
      </c>
      <c r="I4" s="217" t="s">
        <v>97</v>
      </c>
      <c r="J4" s="162" t="s">
        <v>98</v>
      </c>
      <c r="K4" s="286"/>
    </row>
    <row r="5" spans="1:11" s="268" customFormat="1" ht="22.5" customHeight="1">
      <c r="A5" s="141" t="s">
        <v>99</v>
      </c>
      <c r="B5" s="114"/>
      <c r="C5" s="215" t="s">
        <v>100</v>
      </c>
      <c r="D5" s="218"/>
      <c r="E5" s="220"/>
      <c r="F5" s="218"/>
      <c r="G5" s="218"/>
      <c r="H5" s="218"/>
      <c r="I5" s="218"/>
      <c r="J5" s="163"/>
      <c r="K5" s="286"/>
    </row>
    <row r="6" spans="1:11" s="268" customFormat="1" ht="22.5" customHeight="1">
      <c r="A6" s="363"/>
      <c r="B6" s="364"/>
      <c r="C6" s="216"/>
      <c r="D6" s="216"/>
      <c r="E6" s="221"/>
      <c r="F6" s="216"/>
      <c r="G6" s="216"/>
      <c r="H6" s="216"/>
      <c r="I6" s="216"/>
      <c r="J6" s="140"/>
      <c r="K6" s="286"/>
    </row>
    <row r="7" spans="1:11" ht="22.5" customHeight="1" hidden="1">
      <c r="A7" s="312" t="s">
        <v>101</v>
      </c>
      <c r="B7" s="313"/>
      <c r="C7" s="314"/>
      <c r="D7" s="353" t="s">
        <v>13</v>
      </c>
      <c r="E7" s="353" t="s">
        <v>14</v>
      </c>
      <c r="F7" s="353" t="s">
        <v>22</v>
      </c>
      <c r="G7" s="353" t="s">
        <v>26</v>
      </c>
      <c r="H7" s="353" t="s">
        <v>30</v>
      </c>
      <c r="I7" s="353" t="s">
        <v>34</v>
      </c>
      <c r="J7" s="307" t="s">
        <v>68</v>
      </c>
      <c r="K7" s="290"/>
    </row>
    <row r="8" spans="1:11" s="270" customFormat="1" ht="22.5" customHeight="1">
      <c r="A8" s="315" t="s">
        <v>88</v>
      </c>
      <c r="B8" s="316"/>
      <c r="C8" s="317"/>
      <c r="D8" s="185">
        <v>881.81</v>
      </c>
      <c r="E8" s="185">
        <v>881.74</v>
      </c>
      <c r="F8" s="185">
        <v>0</v>
      </c>
      <c r="G8" s="185">
        <v>0</v>
      </c>
      <c r="H8" s="185">
        <v>0</v>
      </c>
      <c r="I8" s="185">
        <v>0</v>
      </c>
      <c r="J8" s="291">
        <v>0.07</v>
      </c>
      <c r="K8" s="292"/>
    </row>
    <row r="9" spans="1:11" s="270" customFormat="1" ht="22.5" customHeight="1">
      <c r="A9" s="318" t="s">
        <v>102</v>
      </c>
      <c r="B9" s="302"/>
      <c r="C9" s="305" t="s">
        <v>103</v>
      </c>
      <c r="D9" s="185">
        <v>414.24</v>
      </c>
      <c r="E9" s="152">
        <v>414.17</v>
      </c>
      <c r="F9" s="185"/>
      <c r="G9" s="185"/>
      <c r="H9" s="185"/>
      <c r="I9" s="185"/>
      <c r="J9" s="291">
        <v>0.07</v>
      </c>
      <c r="K9" s="292"/>
    </row>
    <row r="10" spans="1:11" ht="22.5" customHeight="1">
      <c r="A10" s="303" t="s">
        <v>104</v>
      </c>
      <c r="B10" s="304"/>
      <c r="C10" s="306" t="s">
        <v>105</v>
      </c>
      <c r="D10" s="188">
        <v>1.79</v>
      </c>
      <c r="E10" s="164">
        <v>1.79</v>
      </c>
      <c r="F10" s="188"/>
      <c r="G10" s="188"/>
      <c r="H10" s="188"/>
      <c r="I10" s="188"/>
      <c r="J10" s="289" t="s">
        <v>51</v>
      </c>
      <c r="K10" s="290"/>
    </row>
    <row r="11" spans="1:11" ht="22.5" customHeight="1">
      <c r="A11" s="303" t="s">
        <v>106</v>
      </c>
      <c r="B11" s="304"/>
      <c r="C11" s="306" t="s">
        <v>107</v>
      </c>
      <c r="D11" s="188">
        <v>0.44</v>
      </c>
      <c r="E11" s="164">
        <v>0.44</v>
      </c>
      <c r="F11" s="188"/>
      <c r="G11" s="188"/>
      <c r="H11" s="188"/>
      <c r="I11" s="188"/>
      <c r="J11" s="289" t="s">
        <v>51</v>
      </c>
      <c r="K11" s="290"/>
    </row>
    <row r="12" spans="1:11" ht="22.5" customHeight="1">
      <c r="A12" s="303" t="s">
        <v>108</v>
      </c>
      <c r="B12" s="304"/>
      <c r="C12" s="306" t="s">
        <v>109</v>
      </c>
      <c r="D12" s="188">
        <v>1.35</v>
      </c>
      <c r="E12" s="164">
        <v>1.35</v>
      </c>
      <c r="F12" s="188"/>
      <c r="G12" s="188"/>
      <c r="H12" s="188"/>
      <c r="I12" s="188"/>
      <c r="J12" s="289" t="s">
        <v>51</v>
      </c>
      <c r="K12" s="290"/>
    </row>
    <row r="13" spans="1:11" ht="22.5" customHeight="1">
      <c r="A13" s="303" t="s">
        <v>110</v>
      </c>
      <c r="B13" s="304"/>
      <c r="C13" s="306" t="s">
        <v>111</v>
      </c>
      <c r="D13" s="188">
        <v>397.02</v>
      </c>
      <c r="E13" s="164">
        <v>397.02</v>
      </c>
      <c r="F13" s="188"/>
      <c r="G13" s="188"/>
      <c r="H13" s="188"/>
      <c r="I13" s="188"/>
      <c r="J13" s="289" t="s">
        <v>51</v>
      </c>
      <c r="K13" s="290"/>
    </row>
    <row r="14" spans="1:11" ht="22.5" customHeight="1">
      <c r="A14" s="303" t="s">
        <v>112</v>
      </c>
      <c r="B14" s="304"/>
      <c r="C14" s="306" t="s">
        <v>113</v>
      </c>
      <c r="D14" s="188">
        <v>296.24</v>
      </c>
      <c r="E14" s="164">
        <v>296.24</v>
      </c>
      <c r="F14" s="188"/>
      <c r="G14" s="188"/>
      <c r="H14" s="188"/>
      <c r="I14" s="188"/>
      <c r="J14" s="289" t="s">
        <v>51</v>
      </c>
      <c r="K14" s="290"/>
    </row>
    <row r="15" spans="1:11" ht="22.5" customHeight="1">
      <c r="A15" s="303" t="s">
        <v>114</v>
      </c>
      <c r="B15" s="304"/>
      <c r="C15" s="306" t="s">
        <v>115</v>
      </c>
      <c r="D15" s="188">
        <v>0.5</v>
      </c>
      <c r="E15" s="164">
        <v>0.5</v>
      </c>
      <c r="F15" s="188"/>
      <c r="G15" s="188"/>
      <c r="H15" s="188"/>
      <c r="I15" s="188"/>
      <c r="J15" s="289" t="s">
        <v>51</v>
      </c>
      <c r="K15" s="290"/>
    </row>
    <row r="16" spans="1:11" ht="22.5" customHeight="1">
      <c r="A16" s="303" t="s">
        <v>116</v>
      </c>
      <c r="B16" s="304"/>
      <c r="C16" s="306" t="s">
        <v>117</v>
      </c>
      <c r="D16" s="188">
        <v>98.66</v>
      </c>
      <c r="E16" s="164">
        <v>98.66</v>
      </c>
      <c r="F16" s="188"/>
      <c r="G16" s="188"/>
      <c r="H16" s="188"/>
      <c r="I16" s="188"/>
      <c r="J16" s="289" t="s">
        <v>51</v>
      </c>
      <c r="K16" s="290"/>
    </row>
    <row r="17" spans="1:11" ht="22.5" customHeight="1">
      <c r="A17" s="303" t="s">
        <v>118</v>
      </c>
      <c r="B17" s="304"/>
      <c r="C17" s="306" t="s">
        <v>119</v>
      </c>
      <c r="D17" s="188">
        <v>1.62</v>
      </c>
      <c r="E17" s="167">
        <v>1.62</v>
      </c>
      <c r="F17" s="188"/>
      <c r="G17" s="188"/>
      <c r="H17" s="188"/>
      <c r="I17" s="188"/>
      <c r="J17" s="289" t="s">
        <v>51</v>
      </c>
      <c r="K17" s="290"/>
    </row>
    <row r="18" spans="1:11" ht="22.5" customHeight="1">
      <c r="A18" s="303" t="s">
        <v>120</v>
      </c>
      <c r="B18" s="304"/>
      <c r="C18" s="306" t="s">
        <v>121</v>
      </c>
      <c r="D18" s="188">
        <v>9.64</v>
      </c>
      <c r="E18" s="164">
        <v>9.64</v>
      </c>
      <c r="F18" s="188"/>
      <c r="G18" s="188"/>
      <c r="H18" s="188"/>
      <c r="I18" s="188"/>
      <c r="J18" s="289" t="s">
        <v>51</v>
      </c>
      <c r="K18" s="290"/>
    </row>
    <row r="19" spans="1:11" ht="22.5" customHeight="1">
      <c r="A19" s="303" t="s">
        <v>122</v>
      </c>
      <c r="B19" s="304"/>
      <c r="C19" s="306" t="s">
        <v>123</v>
      </c>
      <c r="D19" s="188">
        <v>9.64</v>
      </c>
      <c r="E19" s="164">
        <v>9.64</v>
      </c>
      <c r="F19" s="188"/>
      <c r="G19" s="188"/>
      <c r="H19" s="188"/>
      <c r="I19" s="188"/>
      <c r="J19" s="289" t="s">
        <v>51</v>
      </c>
      <c r="K19" s="290"/>
    </row>
    <row r="20" spans="1:11" ht="22.5" customHeight="1">
      <c r="A20" s="303" t="s">
        <v>124</v>
      </c>
      <c r="B20" s="304"/>
      <c r="C20" s="306" t="s">
        <v>125</v>
      </c>
      <c r="D20" s="188">
        <v>5</v>
      </c>
      <c r="E20" s="164">
        <v>5</v>
      </c>
      <c r="F20" s="188"/>
      <c r="G20" s="188"/>
      <c r="H20" s="188"/>
      <c r="I20" s="188"/>
      <c r="J20" s="289" t="s">
        <v>51</v>
      </c>
      <c r="K20" s="290"/>
    </row>
    <row r="21" spans="1:11" ht="22.5" customHeight="1">
      <c r="A21" s="303" t="s">
        <v>126</v>
      </c>
      <c r="B21" s="304"/>
      <c r="C21" s="306" t="s">
        <v>127</v>
      </c>
      <c r="D21" s="188">
        <v>5</v>
      </c>
      <c r="E21" s="164">
        <v>5</v>
      </c>
      <c r="F21" s="188"/>
      <c r="G21" s="188"/>
      <c r="H21" s="188"/>
      <c r="I21" s="188"/>
      <c r="J21" s="289" t="s">
        <v>51</v>
      </c>
      <c r="K21" s="290"/>
    </row>
    <row r="22" spans="1:11" ht="22.5" customHeight="1">
      <c r="A22" s="303" t="s">
        <v>128</v>
      </c>
      <c r="B22" s="304"/>
      <c r="C22" s="306" t="s">
        <v>129</v>
      </c>
      <c r="D22" s="188">
        <v>0.72</v>
      </c>
      <c r="E22" s="167">
        <v>0.72</v>
      </c>
      <c r="F22" s="188"/>
      <c r="G22" s="188"/>
      <c r="H22" s="188"/>
      <c r="I22" s="188"/>
      <c r="J22" s="289" t="s">
        <v>51</v>
      </c>
      <c r="K22" s="290"/>
    </row>
    <row r="23" spans="1:11" ht="22.5" customHeight="1">
      <c r="A23" s="303" t="s">
        <v>130</v>
      </c>
      <c r="B23" s="304"/>
      <c r="C23" s="306" t="s">
        <v>115</v>
      </c>
      <c r="D23" s="188">
        <v>0.72</v>
      </c>
      <c r="E23" s="167">
        <v>0.72</v>
      </c>
      <c r="F23" s="188"/>
      <c r="G23" s="188"/>
      <c r="H23" s="188"/>
      <c r="I23" s="188"/>
      <c r="J23" s="289" t="s">
        <v>51</v>
      </c>
      <c r="K23" s="290"/>
    </row>
    <row r="24" spans="1:11" ht="22.5" customHeight="1">
      <c r="A24" s="280" t="s">
        <v>131</v>
      </c>
      <c r="B24" s="281"/>
      <c r="C24" s="306" t="s">
        <v>132</v>
      </c>
      <c r="D24" s="188" t="s">
        <v>51</v>
      </c>
      <c r="E24" s="164" t="s">
        <v>51</v>
      </c>
      <c r="F24" s="188"/>
      <c r="G24" s="188"/>
      <c r="H24" s="188"/>
      <c r="I24" s="188"/>
      <c r="J24" s="289">
        <v>0.07</v>
      </c>
      <c r="K24" s="290"/>
    </row>
    <row r="25" spans="1:11" ht="22.5" customHeight="1">
      <c r="A25" s="280" t="s">
        <v>133</v>
      </c>
      <c r="B25" s="281"/>
      <c r="C25" s="306" t="s">
        <v>134</v>
      </c>
      <c r="D25" s="188" t="s">
        <v>51</v>
      </c>
      <c r="E25" s="164" t="s">
        <v>51</v>
      </c>
      <c r="F25" s="188"/>
      <c r="G25" s="188"/>
      <c r="H25" s="188"/>
      <c r="I25" s="188"/>
      <c r="J25" s="289">
        <v>0.07</v>
      </c>
      <c r="K25" s="290"/>
    </row>
    <row r="26" spans="1:11" s="270" customFormat="1" ht="22.5" customHeight="1">
      <c r="A26" s="318" t="s">
        <v>135</v>
      </c>
      <c r="B26" s="302"/>
      <c r="C26" s="305" t="s">
        <v>136</v>
      </c>
      <c r="D26" s="185">
        <v>0.45</v>
      </c>
      <c r="E26" s="152">
        <v>0.45</v>
      </c>
      <c r="F26" s="185"/>
      <c r="G26" s="185"/>
      <c r="H26" s="185"/>
      <c r="I26" s="185"/>
      <c r="J26" s="291"/>
      <c r="K26" s="292"/>
    </row>
    <row r="27" spans="1:11" ht="22.5" customHeight="1">
      <c r="A27" s="303" t="s">
        <v>137</v>
      </c>
      <c r="B27" s="304"/>
      <c r="C27" s="306" t="s">
        <v>138</v>
      </c>
      <c r="D27" s="188">
        <v>0.45</v>
      </c>
      <c r="E27" s="164">
        <v>0.45</v>
      </c>
      <c r="F27" s="188"/>
      <c r="G27" s="188"/>
      <c r="H27" s="188"/>
      <c r="I27" s="188"/>
      <c r="J27" s="289"/>
      <c r="K27" s="290"/>
    </row>
    <row r="28" spans="1:11" s="301" customFormat="1" ht="22.5" customHeight="1">
      <c r="A28" s="244" t="s">
        <v>139</v>
      </c>
      <c r="B28" s="210"/>
      <c r="C28" s="306" t="s">
        <v>140</v>
      </c>
      <c r="D28" s="192">
        <v>0.45</v>
      </c>
      <c r="E28" s="167">
        <v>0.45</v>
      </c>
      <c r="F28" s="192"/>
      <c r="G28" s="192"/>
      <c r="H28" s="192"/>
      <c r="I28" s="192"/>
      <c r="J28" s="319"/>
      <c r="K28" s="320"/>
    </row>
    <row r="29" spans="1:11" s="270" customFormat="1" ht="22.5" customHeight="1">
      <c r="A29" s="318" t="s">
        <v>141</v>
      </c>
      <c r="B29" s="302"/>
      <c r="C29" s="305" t="s">
        <v>142</v>
      </c>
      <c r="D29" s="185">
        <v>12.6</v>
      </c>
      <c r="E29" s="152">
        <v>12.6</v>
      </c>
      <c r="F29" s="185"/>
      <c r="G29" s="185"/>
      <c r="H29" s="185"/>
      <c r="I29" s="185"/>
      <c r="J29" s="291" t="s">
        <v>51</v>
      </c>
      <c r="K29" s="292"/>
    </row>
    <row r="30" spans="1:11" ht="22.5" customHeight="1">
      <c r="A30" s="303" t="s">
        <v>143</v>
      </c>
      <c r="B30" s="304"/>
      <c r="C30" s="306" t="s">
        <v>144</v>
      </c>
      <c r="D30" s="188">
        <v>5.46</v>
      </c>
      <c r="E30" s="164">
        <v>5.46</v>
      </c>
      <c r="F30" s="188"/>
      <c r="G30" s="188"/>
      <c r="H30" s="188"/>
      <c r="I30" s="188"/>
      <c r="J30" s="289"/>
      <c r="K30" s="290"/>
    </row>
    <row r="31" spans="1:11" s="301" customFormat="1" ht="22.5" customHeight="1">
      <c r="A31" s="244" t="s">
        <v>145</v>
      </c>
      <c r="B31" s="210"/>
      <c r="C31" s="306" t="s">
        <v>146</v>
      </c>
      <c r="D31" s="192">
        <v>4.3</v>
      </c>
      <c r="E31" s="167">
        <v>4.3</v>
      </c>
      <c r="F31" s="192"/>
      <c r="G31" s="192"/>
      <c r="H31" s="192"/>
      <c r="I31" s="192"/>
      <c r="J31" s="319"/>
      <c r="K31" s="320"/>
    </row>
    <row r="32" spans="1:11" ht="22.5" customHeight="1">
      <c r="A32" s="303" t="s">
        <v>147</v>
      </c>
      <c r="B32" s="304"/>
      <c r="C32" s="306" t="s">
        <v>148</v>
      </c>
      <c r="D32" s="188">
        <v>1.16</v>
      </c>
      <c r="E32" s="164">
        <v>1.16</v>
      </c>
      <c r="F32" s="188"/>
      <c r="G32" s="188"/>
      <c r="H32" s="188"/>
      <c r="I32" s="188"/>
      <c r="J32" s="289"/>
      <c r="K32" s="290"/>
    </row>
    <row r="33" spans="1:11" ht="22.5" customHeight="1">
      <c r="A33" s="303" t="s">
        <v>149</v>
      </c>
      <c r="B33" s="304"/>
      <c r="C33" s="306" t="s">
        <v>150</v>
      </c>
      <c r="D33" s="188">
        <v>7.15</v>
      </c>
      <c r="E33" s="164">
        <v>7.15</v>
      </c>
      <c r="F33" s="188"/>
      <c r="G33" s="188"/>
      <c r="H33" s="188"/>
      <c r="I33" s="188"/>
      <c r="J33" s="289"/>
      <c r="K33" s="290"/>
    </row>
    <row r="34" spans="1:11" ht="22.5" customHeight="1">
      <c r="A34" s="303" t="s">
        <v>151</v>
      </c>
      <c r="B34" s="304"/>
      <c r="C34" s="306" t="s">
        <v>152</v>
      </c>
      <c r="D34" s="188">
        <v>7.15</v>
      </c>
      <c r="E34" s="164">
        <v>7.15</v>
      </c>
      <c r="F34" s="188"/>
      <c r="G34" s="188"/>
      <c r="H34" s="188"/>
      <c r="I34" s="188"/>
      <c r="J34" s="289"/>
      <c r="K34" s="290"/>
    </row>
    <row r="35" spans="1:11" s="270" customFormat="1" ht="22.5" customHeight="1">
      <c r="A35" s="318" t="s">
        <v>153</v>
      </c>
      <c r="B35" s="302"/>
      <c r="C35" s="305" t="s">
        <v>154</v>
      </c>
      <c r="D35" s="185">
        <v>43.38</v>
      </c>
      <c r="E35" s="152">
        <v>43.38</v>
      </c>
      <c r="F35" s="185"/>
      <c r="G35" s="185"/>
      <c r="H35" s="185"/>
      <c r="I35" s="185"/>
      <c r="J35" s="291"/>
      <c r="K35" s="292"/>
    </row>
    <row r="36" spans="1:11" ht="22.5" customHeight="1">
      <c r="A36" s="303" t="s">
        <v>155</v>
      </c>
      <c r="B36" s="304"/>
      <c r="C36" s="306" t="s">
        <v>156</v>
      </c>
      <c r="D36" s="188">
        <v>1.28</v>
      </c>
      <c r="E36" s="164">
        <v>1.28</v>
      </c>
      <c r="F36" s="188"/>
      <c r="G36" s="188"/>
      <c r="H36" s="188"/>
      <c r="I36" s="188"/>
      <c r="J36" s="289"/>
      <c r="K36" s="290"/>
    </row>
    <row r="37" spans="1:11" s="301" customFormat="1" ht="22.5" customHeight="1">
      <c r="A37" s="244" t="s">
        <v>157</v>
      </c>
      <c r="B37" s="210"/>
      <c r="C37" s="306" t="s">
        <v>158</v>
      </c>
      <c r="D37" s="192">
        <v>0.79</v>
      </c>
      <c r="E37" s="167">
        <v>0.79</v>
      </c>
      <c r="F37" s="192"/>
      <c r="G37" s="192"/>
      <c r="H37" s="192"/>
      <c r="I37" s="192"/>
      <c r="J37" s="319"/>
      <c r="K37" s="320"/>
    </row>
    <row r="38" spans="1:11" s="301" customFormat="1" ht="22.5" customHeight="1">
      <c r="A38" s="244" t="s">
        <v>159</v>
      </c>
      <c r="B38" s="210"/>
      <c r="C38" s="306" t="s">
        <v>160</v>
      </c>
      <c r="D38" s="192">
        <v>0.49</v>
      </c>
      <c r="E38" s="167">
        <v>0.49</v>
      </c>
      <c r="F38" s="192"/>
      <c r="G38" s="192"/>
      <c r="H38" s="192"/>
      <c r="I38" s="192"/>
      <c r="J38" s="319"/>
      <c r="K38" s="320"/>
    </row>
    <row r="39" spans="1:11" s="301" customFormat="1" ht="22.5" customHeight="1">
      <c r="A39" s="244" t="s">
        <v>161</v>
      </c>
      <c r="B39" s="210"/>
      <c r="C39" s="306" t="s">
        <v>162</v>
      </c>
      <c r="D39" s="192">
        <v>26.34</v>
      </c>
      <c r="E39" s="167">
        <v>26.34</v>
      </c>
      <c r="F39" s="192"/>
      <c r="G39" s="192"/>
      <c r="H39" s="192"/>
      <c r="I39" s="192"/>
      <c r="J39" s="319"/>
      <c r="K39" s="320"/>
    </row>
    <row r="40" spans="1:11" s="301" customFormat="1" ht="22.5" customHeight="1">
      <c r="A40" s="244" t="s">
        <v>163</v>
      </c>
      <c r="B40" s="210"/>
      <c r="C40" s="306" t="s">
        <v>164</v>
      </c>
      <c r="D40" s="192">
        <v>26.34</v>
      </c>
      <c r="E40" s="167">
        <v>26.34</v>
      </c>
      <c r="F40" s="192"/>
      <c r="G40" s="192"/>
      <c r="H40" s="192"/>
      <c r="I40" s="192"/>
      <c r="J40" s="319"/>
      <c r="K40" s="320"/>
    </row>
    <row r="41" spans="1:11" s="301" customFormat="1" ht="22.5" customHeight="1">
      <c r="A41" s="244" t="s">
        <v>165</v>
      </c>
      <c r="B41" s="210"/>
      <c r="C41" s="306" t="s">
        <v>166</v>
      </c>
      <c r="D41" s="192">
        <v>15.76</v>
      </c>
      <c r="E41" s="167">
        <v>15.76</v>
      </c>
      <c r="F41" s="192"/>
      <c r="G41" s="192"/>
      <c r="H41" s="192"/>
      <c r="I41" s="192"/>
      <c r="J41" s="319"/>
      <c r="K41" s="320"/>
    </row>
    <row r="42" spans="1:11" s="301" customFormat="1" ht="22.5" customHeight="1">
      <c r="A42" s="244" t="s">
        <v>167</v>
      </c>
      <c r="B42" s="210"/>
      <c r="C42" s="306" t="s">
        <v>168</v>
      </c>
      <c r="D42" s="192">
        <v>15.76</v>
      </c>
      <c r="E42" s="167">
        <v>15.76</v>
      </c>
      <c r="F42" s="192"/>
      <c r="G42" s="192"/>
      <c r="H42" s="192"/>
      <c r="I42" s="192"/>
      <c r="J42" s="319"/>
      <c r="K42" s="320"/>
    </row>
    <row r="43" spans="1:11" s="270" customFormat="1" ht="22.5" customHeight="1">
      <c r="A43" s="318" t="s">
        <v>169</v>
      </c>
      <c r="B43" s="302"/>
      <c r="C43" s="305" t="s">
        <v>170</v>
      </c>
      <c r="D43" s="185">
        <v>13.11</v>
      </c>
      <c r="E43" s="152">
        <v>13.11</v>
      </c>
      <c r="F43" s="185"/>
      <c r="G43" s="185"/>
      <c r="H43" s="185"/>
      <c r="I43" s="185"/>
      <c r="J43" s="291"/>
      <c r="K43" s="292"/>
    </row>
    <row r="44" spans="1:11" s="301" customFormat="1" ht="22.5" customHeight="1">
      <c r="A44" s="244" t="s">
        <v>171</v>
      </c>
      <c r="B44" s="210"/>
      <c r="C44" s="306" t="s">
        <v>172</v>
      </c>
      <c r="D44" s="192">
        <v>13.11</v>
      </c>
      <c r="E44" s="167">
        <v>13.11</v>
      </c>
      <c r="F44" s="192"/>
      <c r="G44" s="192"/>
      <c r="H44" s="192"/>
      <c r="I44" s="192"/>
      <c r="J44" s="319"/>
      <c r="K44" s="320"/>
    </row>
    <row r="45" spans="1:11" s="301" customFormat="1" ht="22.5" customHeight="1">
      <c r="A45" s="244" t="s">
        <v>173</v>
      </c>
      <c r="B45" s="210"/>
      <c r="C45" s="306" t="s">
        <v>174</v>
      </c>
      <c r="D45" s="192">
        <v>8.5</v>
      </c>
      <c r="E45" s="167">
        <v>8.5</v>
      </c>
      <c r="F45" s="192"/>
      <c r="G45" s="192"/>
      <c r="H45" s="192"/>
      <c r="I45" s="192"/>
      <c r="J45" s="319"/>
      <c r="K45" s="320"/>
    </row>
    <row r="46" spans="1:11" s="301" customFormat="1" ht="22.5" customHeight="1">
      <c r="A46" s="244" t="s">
        <v>175</v>
      </c>
      <c r="B46" s="210"/>
      <c r="C46" s="306" t="s">
        <v>176</v>
      </c>
      <c r="D46" s="192">
        <v>4.61</v>
      </c>
      <c r="E46" s="167">
        <v>4.61</v>
      </c>
      <c r="F46" s="192"/>
      <c r="G46" s="192"/>
      <c r="H46" s="192"/>
      <c r="I46" s="192"/>
      <c r="J46" s="319"/>
      <c r="K46" s="320"/>
    </row>
    <row r="47" spans="1:11" s="270" customFormat="1" ht="22.5" customHeight="1">
      <c r="A47" s="318" t="s">
        <v>177</v>
      </c>
      <c r="B47" s="302"/>
      <c r="C47" s="305" t="s">
        <v>178</v>
      </c>
      <c r="D47" s="185">
        <v>10</v>
      </c>
      <c r="E47" s="152">
        <v>10</v>
      </c>
      <c r="F47" s="185"/>
      <c r="G47" s="185"/>
      <c r="H47" s="185"/>
      <c r="I47" s="185"/>
      <c r="J47" s="291"/>
      <c r="K47" s="292"/>
    </row>
    <row r="48" spans="1:11" s="301" customFormat="1" ht="22.5" customHeight="1">
      <c r="A48" s="244" t="s">
        <v>179</v>
      </c>
      <c r="B48" s="210"/>
      <c r="C48" s="306" t="s">
        <v>180</v>
      </c>
      <c r="D48" s="192">
        <v>10</v>
      </c>
      <c r="E48" s="167">
        <v>10</v>
      </c>
      <c r="F48" s="192"/>
      <c r="G48" s="192"/>
      <c r="H48" s="192"/>
      <c r="I48" s="192"/>
      <c r="J48" s="319"/>
      <c r="K48" s="320"/>
    </row>
    <row r="49" spans="1:11" s="301" customFormat="1" ht="22.5" customHeight="1">
      <c r="A49" s="244" t="s">
        <v>181</v>
      </c>
      <c r="B49" s="210"/>
      <c r="C49" s="306" t="s">
        <v>182</v>
      </c>
      <c r="D49" s="192">
        <v>10</v>
      </c>
      <c r="E49" s="167">
        <v>10</v>
      </c>
      <c r="F49" s="192"/>
      <c r="G49" s="192"/>
      <c r="H49" s="192"/>
      <c r="I49" s="192"/>
      <c r="J49" s="319"/>
      <c r="K49" s="320"/>
    </row>
    <row r="50" spans="1:11" s="270" customFormat="1" ht="22.5" customHeight="1">
      <c r="A50" s="318" t="s">
        <v>183</v>
      </c>
      <c r="B50" s="302"/>
      <c r="C50" s="305" t="s">
        <v>184</v>
      </c>
      <c r="D50" s="185">
        <v>68.72</v>
      </c>
      <c r="E50" s="152">
        <v>68.72</v>
      </c>
      <c r="F50" s="185"/>
      <c r="G50" s="185"/>
      <c r="H50" s="185"/>
      <c r="I50" s="185"/>
      <c r="J50" s="291"/>
      <c r="K50" s="292"/>
    </row>
    <row r="51" spans="1:11" s="301" customFormat="1" ht="22.5" customHeight="1">
      <c r="A51" s="244" t="s">
        <v>185</v>
      </c>
      <c r="B51" s="210"/>
      <c r="C51" s="306" t="s">
        <v>186</v>
      </c>
      <c r="D51" s="192">
        <v>68.72</v>
      </c>
      <c r="E51" s="167">
        <v>68.72</v>
      </c>
      <c r="F51" s="192"/>
      <c r="G51" s="192"/>
      <c r="H51" s="192"/>
      <c r="I51" s="192"/>
      <c r="J51" s="319"/>
      <c r="K51" s="320"/>
    </row>
    <row r="52" spans="1:11" s="301" customFormat="1" ht="22.5" customHeight="1">
      <c r="A52" s="244" t="s">
        <v>187</v>
      </c>
      <c r="B52" s="210"/>
      <c r="C52" s="306" t="s">
        <v>188</v>
      </c>
      <c r="D52" s="192">
        <v>68.72</v>
      </c>
      <c r="E52" s="167">
        <v>68.72</v>
      </c>
      <c r="F52" s="192"/>
      <c r="G52" s="192"/>
      <c r="H52" s="192"/>
      <c r="I52" s="192"/>
      <c r="J52" s="319"/>
      <c r="K52" s="320"/>
    </row>
    <row r="53" spans="1:11" s="270" customFormat="1" ht="22.5" customHeight="1">
      <c r="A53" s="211" t="s">
        <v>189</v>
      </c>
      <c r="B53" s="212"/>
      <c r="C53" s="305" t="s">
        <v>190</v>
      </c>
      <c r="D53" s="185">
        <v>256.42</v>
      </c>
      <c r="E53" s="152">
        <v>256.42</v>
      </c>
      <c r="F53" s="185"/>
      <c r="G53" s="185"/>
      <c r="H53" s="185"/>
      <c r="I53" s="185"/>
      <c r="J53" s="291"/>
      <c r="K53" s="292"/>
    </row>
    <row r="54" spans="1:11" s="301" customFormat="1" ht="22.5" customHeight="1">
      <c r="A54" s="244" t="s">
        <v>191</v>
      </c>
      <c r="B54" s="210"/>
      <c r="C54" s="306" t="s">
        <v>192</v>
      </c>
      <c r="D54" s="192">
        <v>12.88</v>
      </c>
      <c r="E54" s="167">
        <v>12.88</v>
      </c>
      <c r="F54" s="192"/>
      <c r="G54" s="192"/>
      <c r="H54" s="192"/>
      <c r="I54" s="192"/>
      <c r="J54" s="319"/>
      <c r="K54" s="320"/>
    </row>
    <row r="55" spans="1:11" s="301" customFormat="1" ht="22.5" customHeight="1">
      <c r="A55" s="244" t="s">
        <v>193</v>
      </c>
      <c r="B55" s="210"/>
      <c r="C55" s="306" t="s">
        <v>194</v>
      </c>
      <c r="D55" s="192">
        <v>12.88</v>
      </c>
      <c r="E55" s="167">
        <v>12.88</v>
      </c>
      <c r="F55" s="192"/>
      <c r="G55" s="192"/>
      <c r="H55" s="192"/>
      <c r="I55" s="192"/>
      <c r="J55" s="319"/>
      <c r="K55" s="320"/>
    </row>
    <row r="56" spans="1:11" s="301" customFormat="1" ht="22.5" customHeight="1">
      <c r="A56" s="244" t="s">
        <v>195</v>
      </c>
      <c r="B56" s="210"/>
      <c r="C56" s="306" t="s">
        <v>196</v>
      </c>
      <c r="D56" s="192">
        <v>20</v>
      </c>
      <c r="E56" s="167">
        <v>20</v>
      </c>
      <c r="F56" s="192"/>
      <c r="G56" s="192"/>
      <c r="H56" s="192"/>
      <c r="I56" s="192"/>
      <c r="J56" s="319"/>
      <c r="K56" s="320"/>
    </row>
    <row r="57" spans="1:11" s="301" customFormat="1" ht="22.5" customHeight="1">
      <c r="A57" s="244" t="s">
        <v>197</v>
      </c>
      <c r="B57" s="210"/>
      <c r="C57" s="306" t="s">
        <v>198</v>
      </c>
      <c r="D57" s="192">
        <v>20</v>
      </c>
      <c r="E57" s="167">
        <v>20</v>
      </c>
      <c r="F57" s="192"/>
      <c r="G57" s="192"/>
      <c r="H57" s="192"/>
      <c r="I57" s="192"/>
      <c r="J57" s="319"/>
      <c r="K57" s="320"/>
    </row>
    <row r="58" spans="1:11" s="301" customFormat="1" ht="22.5" customHeight="1">
      <c r="A58" s="244" t="s">
        <v>199</v>
      </c>
      <c r="B58" s="210"/>
      <c r="C58" s="306" t="s">
        <v>200</v>
      </c>
      <c r="D58" s="192">
        <v>223.54</v>
      </c>
      <c r="E58" s="167">
        <v>223.54</v>
      </c>
      <c r="F58" s="192"/>
      <c r="G58" s="192"/>
      <c r="H58" s="192"/>
      <c r="I58" s="192"/>
      <c r="J58" s="319"/>
      <c r="K58" s="320"/>
    </row>
    <row r="59" spans="1:11" s="301" customFormat="1" ht="22.5" customHeight="1">
      <c r="A59" s="244" t="s">
        <v>201</v>
      </c>
      <c r="B59" s="210"/>
      <c r="C59" s="306" t="s">
        <v>202</v>
      </c>
      <c r="D59" s="192">
        <v>25</v>
      </c>
      <c r="E59" s="167">
        <v>25</v>
      </c>
      <c r="F59" s="192"/>
      <c r="G59" s="192"/>
      <c r="H59" s="192"/>
      <c r="I59" s="192"/>
      <c r="J59" s="319"/>
      <c r="K59" s="320"/>
    </row>
    <row r="60" spans="1:11" s="301" customFormat="1" ht="22.5" customHeight="1">
      <c r="A60" s="244" t="s">
        <v>203</v>
      </c>
      <c r="B60" s="210"/>
      <c r="C60" s="306" t="s">
        <v>204</v>
      </c>
      <c r="D60" s="192">
        <v>148.54</v>
      </c>
      <c r="E60" s="167">
        <v>148.54</v>
      </c>
      <c r="F60" s="192"/>
      <c r="G60" s="192"/>
      <c r="H60" s="192"/>
      <c r="I60" s="192"/>
      <c r="J60" s="319"/>
      <c r="K60" s="320"/>
    </row>
    <row r="61" spans="1:11" s="301" customFormat="1" ht="22.5" customHeight="1">
      <c r="A61" s="244" t="s">
        <v>205</v>
      </c>
      <c r="B61" s="210"/>
      <c r="C61" s="306" t="s">
        <v>206</v>
      </c>
      <c r="D61" s="192">
        <v>50</v>
      </c>
      <c r="E61" s="167">
        <v>50</v>
      </c>
      <c r="F61" s="192"/>
      <c r="G61" s="192"/>
      <c r="H61" s="192"/>
      <c r="I61" s="192"/>
      <c r="J61" s="319"/>
      <c r="K61" s="320"/>
    </row>
    <row r="62" spans="1:11" s="270" customFormat="1" ht="22.5" customHeight="1">
      <c r="A62" s="318" t="s">
        <v>207</v>
      </c>
      <c r="B62" s="302"/>
      <c r="C62" s="305" t="s">
        <v>208</v>
      </c>
      <c r="D62" s="185">
        <v>37.89</v>
      </c>
      <c r="E62" s="152">
        <v>37.89</v>
      </c>
      <c r="F62" s="185"/>
      <c r="G62" s="185"/>
      <c r="H62" s="185"/>
      <c r="I62" s="185"/>
      <c r="J62" s="291"/>
      <c r="K62" s="292"/>
    </row>
    <row r="63" spans="1:11" s="301" customFormat="1" ht="22.5" customHeight="1">
      <c r="A63" s="244" t="s">
        <v>209</v>
      </c>
      <c r="B63" s="210"/>
      <c r="C63" s="306" t="s">
        <v>210</v>
      </c>
      <c r="D63" s="192">
        <v>37.89</v>
      </c>
      <c r="E63" s="167">
        <v>37.9</v>
      </c>
      <c r="F63" s="192"/>
      <c r="G63" s="192"/>
      <c r="H63" s="192"/>
      <c r="I63" s="192"/>
      <c r="J63" s="319"/>
      <c r="K63" s="320"/>
    </row>
    <row r="64" spans="1:11" s="301" customFormat="1" ht="22.5" customHeight="1">
      <c r="A64" s="244" t="s">
        <v>211</v>
      </c>
      <c r="B64" s="210"/>
      <c r="C64" s="306" t="s">
        <v>212</v>
      </c>
      <c r="D64" s="192">
        <v>37.89</v>
      </c>
      <c r="E64" s="167">
        <v>37.89</v>
      </c>
      <c r="F64" s="192"/>
      <c r="G64" s="192"/>
      <c r="H64" s="192"/>
      <c r="I64" s="192"/>
      <c r="J64" s="319"/>
      <c r="K64" s="320"/>
    </row>
    <row r="65" spans="1:10" s="270" customFormat="1" ht="22.5" customHeight="1">
      <c r="A65" s="318" t="s">
        <v>213</v>
      </c>
      <c r="B65" s="302"/>
      <c r="C65" s="305" t="s">
        <v>214</v>
      </c>
      <c r="D65" s="185">
        <v>25</v>
      </c>
      <c r="E65" s="152">
        <v>25</v>
      </c>
      <c r="F65" s="185"/>
      <c r="G65" s="185"/>
      <c r="H65" s="185"/>
      <c r="I65" s="185"/>
      <c r="J65" s="291"/>
    </row>
    <row r="66" spans="1:10" s="301" customFormat="1" ht="22.5" customHeight="1">
      <c r="A66" s="244" t="s">
        <v>215</v>
      </c>
      <c r="B66" s="210"/>
      <c r="C66" s="321" t="s">
        <v>214</v>
      </c>
      <c r="D66" s="192">
        <v>25</v>
      </c>
      <c r="E66" s="167">
        <v>25</v>
      </c>
      <c r="F66" s="192"/>
      <c r="G66" s="192"/>
      <c r="H66" s="192"/>
      <c r="I66" s="192"/>
      <c r="J66" s="319"/>
    </row>
    <row r="67" spans="1:10" s="301" customFormat="1" ht="22.5" customHeight="1">
      <c r="A67" s="244" t="s">
        <v>216</v>
      </c>
      <c r="B67" s="210"/>
      <c r="C67" s="306" t="s">
        <v>217</v>
      </c>
      <c r="D67" s="192">
        <v>25</v>
      </c>
      <c r="E67" s="167">
        <v>25</v>
      </c>
      <c r="F67" s="192"/>
      <c r="G67" s="192"/>
      <c r="H67" s="192"/>
      <c r="I67" s="192"/>
      <c r="J67" s="319"/>
    </row>
    <row r="68" spans="1:10" ht="14.25">
      <c r="A68" s="213" t="s">
        <v>218</v>
      </c>
      <c r="B68" s="214"/>
      <c r="C68" s="214"/>
      <c r="D68" s="214"/>
      <c r="E68" s="214"/>
      <c r="F68" s="214"/>
      <c r="G68" s="214"/>
      <c r="H68" s="214"/>
      <c r="I68" s="214"/>
      <c r="J68" s="214"/>
    </row>
    <row r="69" ht="14.25">
      <c r="A69" s="322"/>
    </row>
    <row r="70" ht="14.25">
      <c r="A70" s="322"/>
    </row>
  </sheetData>
  <mergeCells count="73">
    <mergeCell ref="I4:I6"/>
    <mergeCell ref="J4:J6"/>
    <mergeCell ref="A5:B6"/>
    <mergeCell ref="A65:B65"/>
    <mergeCell ref="A66:B66"/>
    <mergeCell ref="A67:B67"/>
    <mergeCell ref="A68:J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1:J1"/>
    <mergeCell ref="A4:C4"/>
    <mergeCell ref="A7:C7"/>
    <mergeCell ref="A8:C8"/>
    <mergeCell ref="C5:C6"/>
    <mergeCell ref="D4:D6"/>
    <mergeCell ref="E4:E6"/>
    <mergeCell ref="F4:F6"/>
    <mergeCell ref="G4:G6"/>
    <mergeCell ref="H4:H6"/>
  </mergeCells>
  <printOptions horizontalCentered="1"/>
  <pageMargins left="0.34930555555555554" right="0.34930555555555554" top="0.7895833333333333" bottom="0.7895833333333333" header="0.5097222222222222"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73"/>
  <sheetViews>
    <sheetView workbookViewId="0" topLeftCell="A18">
      <selection activeCell="D64" sqref="D64"/>
    </sheetView>
  </sheetViews>
  <sheetFormatPr defaultColWidth="9.00390625" defaultRowHeight="14.25"/>
  <cols>
    <col min="1" max="1" width="6.875" style="271" customWidth="1"/>
    <col min="2" max="2" width="3.125" style="271" customWidth="1"/>
    <col min="3" max="3" width="15.75390625" style="271" customWidth="1"/>
    <col min="4" max="4" width="14.375" style="271" customWidth="1"/>
    <col min="5" max="9" width="14.625" style="271" customWidth="1"/>
    <col min="10" max="10" width="9.00390625" style="271" customWidth="1"/>
    <col min="11" max="11" width="12.625" style="271" customWidth="1"/>
    <col min="12" max="16384" width="9.00390625" style="271" customWidth="1"/>
  </cols>
  <sheetData>
    <row r="1" spans="1:9" s="267" customFormat="1" ht="20.25">
      <c r="A1" s="309" t="s">
        <v>219</v>
      </c>
      <c r="B1" s="309"/>
      <c r="C1" s="309"/>
      <c r="D1" s="309"/>
      <c r="E1" s="309"/>
      <c r="F1" s="309"/>
      <c r="G1" s="309"/>
      <c r="H1" s="309"/>
      <c r="I1" s="309"/>
    </row>
    <row r="2" spans="1:9" ht="14.25">
      <c r="A2" s="272"/>
      <c r="B2" s="272"/>
      <c r="C2" s="272"/>
      <c r="D2" s="272"/>
      <c r="E2" s="272"/>
      <c r="F2" s="272"/>
      <c r="G2" s="272"/>
      <c r="H2" s="272"/>
      <c r="I2" s="36" t="s">
        <v>220</v>
      </c>
    </row>
    <row r="3" spans="1:9" ht="14.25">
      <c r="A3" s="57" t="s">
        <v>5</v>
      </c>
      <c r="B3" s="272"/>
      <c r="C3" s="272"/>
      <c r="D3" s="272"/>
      <c r="E3" s="272"/>
      <c r="F3" s="273"/>
      <c r="G3" s="272"/>
      <c r="H3" s="272"/>
      <c r="I3" s="36" t="s">
        <v>6</v>
      </c>
    </row>
    <row r="4" spans="1:10" s="268" customFormat="1" ht="22.5" customHeight="1">
      <c r="A4" s="310" t="s">
        <v>9</v>
      </c>
      <c r="B4" s="311"/>
      <c r="C4" s="311"/>
      <c r="D4" s="217" t="s">
        <v>76</v>
      </c>
      <c r="E4" s="217" t="s">
        <v>221</v>
      </c>
      <c r="F4" s="373" t="s">
        <v>222</v>
      </c>
      <c r="G4" s="373" t="s">
        <v>223</v>
      </c>
      <c r="H4" s="376" t="s">
        <v>224</v>
      </c>
      <c r="I4" s="377" t="s">
        <v>225</v>
      </c>
      <c r="J4" s="286"/>
    </row>
    <row r="5" spans="1:10" s="268" customFormat="1" ht="22.5" customHeight="1">
      <c r="A5" s="141" t="s">
        <v>99</v>
      </c>
      <c r="B5" s="114"/>
      <c r="C5" s="215" t="s">
        <v>100</v>
      </c>
      <c r="D5" s="218"/>
      <c r="E5" s="218"/>
      <c r="F5" s="374"/>
      <c r="G5" s="374"/>
      <c r="H5" s="374"/>
      <c r="I5" s="378"/>
      <c r="J5" s="286"/>
    </row>
    <row r="6" spans="1:10" s="268" customFormat="1" ht="22.5" customHeight="1">
      <c r="A6" s="363"/>
      <c r="B6" s="364"/>
      <c r="C6" s="216"/>
      <c r="D6" s="216"/>
      <c r="E6" s="216"/>
      <c r="F6" s="375"/>
      <c r="G6" s="375"/>
      <c r="H6" s="375"/>
      <c r="I6" s="379"/>
      <c r="J6" s="286"/>
    </row>
    <row r="7" spans="1:10" s="269" customFormat="1" ht="22.5" customHeight="1" hidden="1">
      <c r="A7" s="365" t="s">
        <v>101</v>
      </c>
      <c r="B7" s="366"/>
      <c r="C7" s="367"/>
      <c r="D7" s="354" t="s">
        <v>13</v>
      </c>
      <c r="E7" s="354" t="s">
        <v>14</v>
      </c>
      <c r="F7" s="354" t="s">
        <v>22</v>
      </c>
      <c r="G7" s="274" t="s">
        <v>26</v>
      </c>
      <c r="H7" s="274" t="s">
        <v>30</v>
      </c>
      <c r="I7" s="287" t="s">
        <v>34</v>
      </c>
      <c r="J7" s="288"/>
    </row>
    <row r="8" spans="1:10" ht="22.5" customHeight="1">
      <c r="A8" s="368" t="s">
        <v>88</v>
      </c>
      <c r="B8" s="369"/>
      <c r="C8" s="370"/>
      <c r="D8" s="185">
        <v>882.37</v>
      </c>
      <c r="E8" s="188">
        <v>499.63</v>
      </c>
      <c r="F8" s="188">
        <v>382.74</v>
      </c>
      <c r="G8" s="188"/>
      <c r="H8" s="188"/>
      <c r="I8" s="289"/>
      <c r="J8" s="290"/>
    </row>
    <row r="9" spans="1:10" s="270" customFormat="1" ht="22.5" customHeight="1">
      <c r="A9" s="276" t="s">
        <v>102</v>
      </c>
      <c r="B9" s="277"/>
      <c r="C9" s="278" t="s">
        <v>103</v>
      </c>
      <c r="D9" s="152">
        <v>420.44</v>
      </c>
      <c r="E9" s="185">
        <v>404.54</v>
      </c>
      <c r="F9" s="185">
        <v>15.9</v>
      </c>
      <c r="G9" s="185"/>
      <c r="H9" s="185"/>
      <c r="I9" s="291"/>
      <c r="J9" s="292"/>
    </row>
    <row r="10" spans="1:10" ht="22.5" customHeight="1">
      <c r="A10" s="279" t="s">
        <v>104</v>
      </c>
      <c r="B10" s="275"/>
      <c r="C10" s="282" t="s">
        <v>105</v>
      </c>
      <c r="D10" s="164">
        <v>1.79</v>
      </c>
      <c r="E10" s="188"/>
      <c r="F10" s="164">
        <v>1.79</v>
      </c>
      <c r="G10" s="188"/>
      <c r="H10" s="188"/>
      <c r="I10" s="289"/>
      <c r="J10" s="290"/>
    </row>
    <row r="11" spans="1:10" ht="22.5" customHeight="1">
      <c r="A11" s="279" t="s">
        <v>106</v>
      </c>
      <c r="B11" s="275"/>
      <c r="C11" s="282" t="s">
        <v>107</v>
      </c>
      <c r="D11" s="164">
        <v>0.44</v>
      </c>
      <c r="E11" s="188"/>
      <c r="F11" s="164">
        <v>0.44</v>
      </c>
      <c r="G11" s="188"/>
      <c r="H11" s="188"/>
      <c r="I11" s="289"/>
      <c r="J11" s="290"/>
    </row>
    <row r="12" spans="1:10" ht="22.5" customHeight="1">
      <c r="A12" s="279" t="s">
        <v>108</v>
      </c>
      <c r="B12" s="275"/>
      <c r="C12" s="282" t="s">
        <v>109</v>
      </c>
      <c r="D12" s="164">
        <v>1.35</v>
      </c>
      <c r="E12" s="188"/>
      <c r="F12" s="164">
        <v>1.35</v>
      </c>
      <c r="G12" s="188"/>
      <c r="H12" s="188"/>
      <c r="I12" s="289"/>
      <c r="J12" s="290"/>
    </row>
    <row r="13" spans="1:10" ht="22.5" customHeight="1">
      <c r="A13" s="279" t="s">
        <v>110</v>
      </c>
      <c r="B13" s="275"/>
      <c r="C13" s="282" t="s">
        <v>111</v>
      </c>
      <c r="D13" s="164">
        <v>401.26</v>
      </c>
      <c r="E13" s="188">
        <v>394.9</v>
      </c>
      <c r="F13" s="188">
        <v>6.36</v>
      </c>
      <c r="G13" s="188"/>
      <c r="H13" s="188"/>
      <c r="I13" s="289"/>
      <c r="J13" s="290"/>
    </row>
    <row r="14" spans="1:10" ht="22.5" customHeight="1">
      <c r="A14" s="279" t="s">
        <v>112</v>
      </c>
      <c r="B14" s="275"/>
      <c r="C14" s="282" t="s">
        <v>113</v>
      </c>
      <c r="D14" s="164">
        <v>296.24</v>
      </c>
      <c r="E14" s="188">
        <v>296.24</v>
      </c>
      <c r="F14" s="188"/>
      <c r="G14" s="188"/>
      <c r="H14" s="188"/>
      <c r="I14" s="289"/>
      <c r="J14" s="290"/>
    </row>
    <row r="15" spans="1:10" ht="22.5" customHeight="1">
      <c r="A15" s="279" t="s">
        <v>114</v>
      </c>
      <c r="B15" s="275"/>
      <c r="C15" s="282" t="s">
        <v>115</v>
      </c>
      <c r="D15" s="164">
        <v>0.5</v>
      </c>
      <c r="E15" s="188"/>
      <c r="F15" s="188">
        <v>0.5</v>
      </c>
      <c r="G15" s="188"/>
      <c r="H15" s="188"/>
      <c r="I15" s="289"/>
      <c r="J15" s="290"/>
    </row>
    <row r="16" spans="1:10" ht="22.5" customHeight="1">
      <c r="A16" s="279" t="s">
        <v>116</v>
      </c>
      <c r="B16" s="275"/>
      <c r="C16" s="282" t="s">
        <v>117</v>
      </c>
      <c r="D16" s="164">
        <v>98.66</v>
      </c>
      <c r="E16" s="188">
        <v>98.66</v>
      </c>
      <c r="F16" s="188"/>
      <c r="G16" s="188"/>
      <c r="H16" s="188"/>
      <c r="I16" s="289"/>
      <c r="J16" s="290"/>
    </row>
    <row r="17" spans="1:10" ht="22.5" customHeight="1">
      <c r="A17" s="279" t="s">
        <v>118</v>
      </c>
      <c r="B17" s="275"/>
      <c r="C17" s="282" t="s">
        <v>119</v>
      </c>
      <c r="D17" s="167">
        <v>5.86</v>
      </c>
      <c r="E17" s="188"/>
      <c r="F17" s="188">
        <v>5.86</v>
      </c>
      <c r="G17" s="188"/>
      <c r="H17" s="188"/>
      <c r="I17" s="289"/>
      <c r="J17" s="290"/>
    </row>
    <row r="18" spans="1:10" ht="22.5" customHeight="1">
      <c r="A18" s="279" t="s">
        <v>120</v>
      </c>
      <c r="B18" s="275"/>
      <c r="C18" s="282" t="s">
        <v>121</v>
      </c>
      <c r="D18" s="164">
        <v>9.64</v>
      </c>
      <c r="E18" s="188">
        <v>9.64</v>
      </c>
      <c r="F18" s="188"/>
      <c r="G18" s="188"/>
      <c r="H18" s="188"/>
      <c r="I18" s="289"/>
      <c r="J18" s="290"/>
    </row>
    <row r="19" spans="1:10" ht="22.5" customHeight="1">
      <c r="A19" s="279" t="s">
        <v>122</v>
      </c>
      <c r="B19" s="275"/>
      <c r="C19" s="282" t="s">
        <v>123</v>
      </c>
      <c r="D19" s="164">
        <v>9.64</v>
      </c>
      <c r="E19" s="188">
        <v>9.64</v>
      </c>
      <c r="F19" s="188"/>
      <c r="G19" s="188"/>
      <c r="H19" s="188"/>
      <c r="I19" s="289"/>
      <c r="J19" s="290"/>
    </row>
    <row r="20" spans="1:10" ht="22.5" customHeight="1">
      <c r="A20" s="279" t="s">
        <v>124</v>
      </c>
      <c r="B20" s="275"/>
      <c r="C20" s="282" t="s">
        <v>125</v>
      </c>
      <c r="D20" s="164">
        <v>5</v>
      </c>
      <c r="E20" s="188"/>
      <c r="F20" s="188">
        <v>5</v>
      </c>
      <c r="G20" s="188"/>
      <c r="H20" s="188"/>
      <c r="I20" s="289"/>
      <c r="J20" s="290"/>
    </row>
    <row r="21" spans="1:10" ht="22.5" customHeight="1">
      <c r="A21" s="279" t="s">
        <v>126</v>
      </c>
      <c r="B21" s="275"/>
      <c r="C21" s="282" t="s">
        <v>127</v>
      </c>
      <c r="D21" s="164">
        <v>5</v>
      </c>
      <c r="E21" s="188"/>
      <c r="F21" s="188">
        <v>5</v>
      </c>
      <c r="G21" s="188"/>
      <c r="H21" s="188"/>
      <c r="I21" s="289"/>
      <c r="J21" s="290"/>
    </row>
    <row r="22" spans="1:10" ht="22.5" customHeight="1">
      <c r="A22" s="279" t="s">
        <v>128</v>
      </c>
      <c r="B22" s="275"/>
      <c r="C22" s="282" t="s">
        <v>129</v>
      </c>
      <c r="D22" s="167">
        <v>0.72</v>
      </c>
      <c r="E22" s="188"/>
      <c r="F22" s="188">
        <v>0.72</v>
      </c>
      <c r="G22" s="188"/>
      <c r="H22" s="188"/>
      <c r="I22" s="289"/>
      <c r="J22" s="290"/>
    </row>
    <row r="23" spans="1:10" ht="22.5" customHeight="1">
      <c r="A23" s="279" t="s">
        <v>130</v>
      </c>
      <c r="B23" s="275"/>
      <c r="C23" s="282" t="s">
        <v>115</v>
      </c>
      <c r="D23" s="167">
        <v>0.72</v>
      </c>
      <c r="E23" s="188"/>
      <c r="F23" s="188">
        <v>0.72</v>
      </c>
      <c r="G23" s="188"/>
      <c r="H23" s="188"/>
      <c r="I23" s="289"/>
      <c r="J23" s="290"/>
    </row>
    <row r="24" spans="1:10" ht="22.5" customHeight="1">
      <c r="A24" s="283">
        <v>20132</v>
      </c>
      <c r="B24" s="275"/>
      <c r="C24" s="282" t="s">
        <v>226</v>
      </c>
      <c r="D24" s="164">
        <v>2.03</v>
      </c>
      <c r="E24" s="188"/>
      <c r="F24" s="188">
        <v>2.03</v>
      </c>
      <c r="G24" s="188"/>
      <c r="H24" s="188"/>
      <c r="I24" s="289"/>
      <c r="J24" s="290"/>
    </row>
    <row r="25" spans="1:10" ht="22.5" customHeight="1">
      <c r="A25" s="283">
        <v>2013299</v>
      </c>
      <c r="B25" s="275"/>
      <c r="C25" s="282" t="s">
        <v>227</v>
      </c>
      <c r="D25" s="164">
        <v>2.03</v>
      </c>
      <c r="E25" s="188"/>
      <c r="F25" s="188">
        <v>2.03</v>
      </c>
      <c r="G25" s="188"/>
      <c r="H25" s="188"/>
      <c r="I25" s="289"/>
      <c r="J25" s="290"/>
    </row>
    <row r="26" spans="1:10" s="270" customFormat="1" ht="22.5" customHeight="1">
      <c r="A26" s="284" t="s">
        <v>135</v>
      </c>
      <c r="B26" s="285"/>
      <c r="C26" s="278" t="s">
        <v>136</v>
      </c>
      <c r="D26" s="152">
        <v>0.45</v>
      </c>
      <c r="E26" s="185"/>
      <c r="F26" s="185">
        <v>0.45</v>
      </c>
      <c r="G26" s="185"/>
      <c r="H26" s="185"/>
      <c r="I26" s="291"/>
      <c r="J26" s="292"/>
    </row>
    <row r="27" spans="1:10" ht="22.5" customHeight="1">
      <c r="A27" s="279" t="s">
        <v>137</v>
      </c>
      <c r="B27" s="275"/>
      <c r="C27" s="282" t="s">
        <v>138</v>
      </c>
      <c r="D27" s="164">
        <v>0.45</v>
      </c>
      <c r="E27" s="188"/>
      <c r="F27" s="188">
        <v>0.45</v>
      </c>
      <c r="G27" s="188"/>
      <c r="H27" s="188"/>
      <c r="I27" s="289"/>
      <c r="J27" s="290"/>
    </row>
    <row r="28" spans="1:10" ht="22.5" customHeight="1">
      <c r="A28" s="279" t="s">
        <v>139</v>
      </c>
      <c r="B28" s="275"/>
      <c r="C28" s="282" t="s">
        <v>140</v>
      </c>
      <c r="D28" s="164">
        <v>0.45</v>
      </c>
      <c r="E28" s="188"/>
      <c r="F28" s="188">
        <v>0.45</v>
      </c>
      <c r="G28" s="188"/>
      <c r="H28" s="188"/>
      <c r="I28" s="289"/>
      <c r="J28" s="290"/>
    </row>
    <row r="29" spans="1:10" s="270" customFormat="1" ht="22.5" customHeight="1">
      <c r="A29" s="284" t="s">
        <v>141</v>
      </c>
      <c r="B29" s="285"/>
      <c r="C29" s="278" t="s">
        <v>142</v>
      </c>
      <c r="D29" s="152">
        <v>9.57</v>
      </c>
      <c r="E29" s="185"/>
      <c r="F29" s="185">
        <v>9.57</v>
      </c>
      <c r="G29" s="185"/>
      <c r="H29" s="185"/>
      <c r="I29" s="291"/>
      <c r="J29" s="292"/>
    </row>
    <row r="30" spans="1:10" ht="22.5" customHeight="1">
      <c r="A30" s="279" t="s">
        <v>143</v>
      </c>
      <c r="B30" s="275"/>
      <c r="C30" s="282" t="s">
        <v>144</v>
      </c>
      <c r="D30" s="164">
        <v>2.6</v>
      </c>
      <c r="E30" s="188"/>
      <c r="F30" s="188">
        <v>2.6</v>
      </c>
      <c r="G30" s="188"/>
      <c r="H30" s="188"/>
      <c r="I30" s="289"/>
      <c r="J30" s="290"/>
    </row>
    <row r="31" spans="1:10" ht="22.5" customHeight="1">
      <c r="A31" s="279" t="s">
        <v>145</v>
      </c>
      <c r="B31" s="275"/>
      <c r="C31" s="282" t="s">
        <v>146</v>
      </c>
      <c r="D31" s="164">
        <v>0.75</v>
      </c>
      <c r="E31" s="188"/>
      <c r="F31" s="188">
        <v>0.75</v>
      </c>
      <c r="G31" s="188"/>
      <c r="H31" s="188"/>
      <c r="I31" s="289"/>
      <c r="J31" s="290"/>
    </row>
    <row r="32" spans="1:10" ht="22.5" customHeight="1">
      <c r="A32" s="279" t="s">
        <v>147</v>
      </c>
      <c r="B32" s="275"/>
      <c r="C32" s="282" t="s">
        <v>148</v>
      </c>
      <c r="D32" s="164">
        <v>1.85</v>
      </c>
      <c r="E32" s="188"/>
      <c r="F32" s="188">
        <v>1.85</v>
      </c>
      <c r="G32" s="188"/>
      <c r="H32" s="188"/>
      <c r="I32" s="289"/>
      <c r="J32" s="290"/>
    </row>
    <row r="33" spans="1:10" ht="22.5" customHeight="1">
      <c r="A33" s="279" t="s">
        <v>149</v>
      </c>
      <c r="B33" s="275"/>
      <c r="C33" s="282" t="s">
        <v>150</v>
      </c>
      <c r="D33" s="164">
        <v>6.97</v>
      </c>
      <c r="E33" s="188"/>
      <c r="F33" s="188">
        <v>6.97</v>
      </c>
      <c r="G33" s="188"/>
      <c r="H33" s="188"/>
      <c r="I33" s="289"/>
      <c r="J33" s="290"/>
    </row>
    <row r="34" spans="1:10" ht="22.5" customHeight="1">
      <c r="A34" s="279" t="s">
        <v>151</v>
      </c>
      <c r="B34" s="275"/>
      <c r="C34" s="282" t="s">
        <v>152</v>
      </c>
      <c r="D34" s="164">
        <v>6.97</v>
      </c>
      <c r="E34" s="188"/>
      <c r="F34" s="188">
        <v>6.97</v>
      </c>
      <c r="G34" s="188"/>
      <c r="H34" s="188"/>
      <c r="I34" s="289"/>
      <c r="J34" s="290"/>
    </row>
    <row r="35" spans="1:10" s="270" customFormat="1" ht="22.5" customHeight="1">
      <c r="A35" s="284" t="s">
        <v>153</v>
      </c>
      <c r="B35" s="285"/>
      <c r="C35" s="278" t="s">
        <v>154</v>
      </c>
      <c r="D35" s="152">
        <v>43.38</v>
      </c>
      <c r="E35" s="185">
        <v>31.21</v>
      </c>
      <c r="F35" s="185">
        <v>12.17</v>
      </c>
      <c r="G35" s="185"/>
      <c r="H35" s="185"/>
      <c r="I35" s="291"/>
      <c r="J35" s="292"/>
    </row>
    <row r="36" spans="1:10" ht="22.5" customHeight="1">
      <c r="A36" s="279" t="s">
        <v>155</v>
      </c>
      <c r="B36" s="275"/>
      <c r="C36" s="282" t="s">
        <v>156</v>
      </c>
      <c r="D36" s="164">
        <v>1.28</v>
      </c>
      <c r="E36" s="188">
        <v>1.28</v>
      </c>
      <c r="F36" s="188"/>
      <c r="G36" s="188"/>
      <c r="H36" s="188"/>
      <c r="I36" s="289"/>
      <c r="J36" s="290"/>
    </row>
    <row r="37" spans="1:10" ht="22.5" customHeight="1">
      <c r="A37" s="279" t="s">
        <v>157</v>
      </c>
      <c r="B37" s="275"/>
      <c r="C37" s="282" t="s">
        <v>158</v>
      </c>
      <c r="D37" s="164">
        <v>0.79</v>
      </c>
      <c r="E37" s="188">
        <v>0.79</v>
      </c>
      <c r="F37" s="188"/>
      <c r="G37" s="188"/>
      <c r="H37" s="188"/>
      <c r="I37" s="289"/>
      <c r="J37" s="290"/>
    </row>
    <row r="38" spans="1:10" ht="22.5" customHeight="1">
      <c r="A38" s="279" t="s">
        <v>159</v>
      </c>
      <c r="B38" s="275"/>
      <c r="C38" s="282" t="s">
        <v>160</v>
      </c>
      <c r="D38" s="164">
        <v>0.49</v>
      </c>
      <c r="E38" s="188">
        <v>0.49</v>
      </c>
      <c r="F38" s="188"/>
      <c r="G38" s="188"/>
      <c r="H38" s="188"/>
      <c r="I38" s="289"/>
      <c r="J38" s="290"/>
    </row>
    <row r="39" spans="1:10" ht="22.5" customHeight="1">
      <c r="A39" s="279" t="s">
        <v>161</v>
      </c>
      <c r="B39" s="275"/>
      <c r="C39" s="282" t="s">
        <v>162</v>
      </c>
      <c r="D39" s="164">
        <v>26.34</v>
      </c>
      <c r="E39" s="188">
        <v>26.34</v>
      </c>
      <c r="F39" s="188"/>
      <c r="G39" s="188"/>
      <c r="H39" s="188"/>
      <c r="I39" s="289"/>
      <c r="J39" s="290"/>
    </row>
    <row r="40" spans="1:10" ht="22.5" customHeight="1">
      <c r="A40" s="279" t="s">
        <v>163</v>
      </c>
      <c r="B40" s="275"/>
      <c r="C40" s="282" t="s">
        <v>164</v>
      </c>
      <c r="D40" s="164">
        <v>26.34</v>
      </c>
      <c r="E40" s="188">
        <v>26.34</v>
      </c>
      <c r="F40" s="188"/>
      <c r="G40" s="188"/>
      <c r="H40" s="188"/>
      <c r="I40" s="289"/>
      <c r="J40" s="290"/>
    </row>
    <row r="41" spans="1:10" ht="22.5" customHeight="1">
      <c r="A41" s="279" t="s">
        <v>165</v>
      </c>
      <c r="B41" s="275"/>
      <c r="C41" s="282" t="s">
        <v>166</v>
      </c>
      <c r="D41" s="164">
        <v>15.76</v>
      </c>
      <c r="E41" s="188">
        <v>3.59</v>
      </c>
      <c r="F41" s="188">
        <v>12.17</v>
      </c>
      <c r="G41" s="188"/>
      <c r="H41" s="188"/>
      <c r="I41" s="289"/>
      <c r="J41" s="290"/>
    </row>
    <row r="42" spans="1:10" ht="22.5" customHeight="1">
      <c r="A42" s="279" t="s">
        <v>167</v>
      </c>
      <c r="B42" s="275"/>
      <c r="C42" s="282" t="s">
        <v>168</v>
      </c>
      <c r="D42" s="164">
        <v>15.76</v>
      </c>
      <c r="E42" s="188">
        <v>3.59</v>
      </c>
      <c r="F42" s="188">
        <v>12.17</v>
      </c>
      <c r="G42" s="188"/>
      <c r="H42" s="188"/>
      <c r="I42" s="289"/>
      <c r="J42" s="290"/>
    </row>
    <row r="43" spans="1:10" s="270" customFormat="1" ht="22.5" customHeight="1">
      <c r="A43" s="284" t="s">
        <v>169</v>
      </c>
      <c r="B43" s="285"/>
      <c r="C43" s="278" t="s">
        <v>170</v>
      </c>
      <c r="D43" s="152">
        <v>13.11</v>
      </c>
      <c r="E43" s="185">
        <v>13.11</v>
      </c>
      <c r="F43" s="185"/>
      <c r="G43" s="185"/>
      <c r="H43" s="185"/>
      <c r="I43" s="291"/>
      <c r="J43" s="292"/>
    </row>
    <row r="44" spans="1:10" ht="22.5" customHeight="1">
      <c r="A44" s="279" t="s">
        <v>171</v>
      </c>
      <c r="B44" s="275"/>
      <c r="C44" s="282" t="s">
        <v>172</v>
      </c>
      <c r="D44" s="164">
        <v>13.11</v>
      </c>
      <c r="E44" s="188">
        <v>13.11</v>
      </c>
      <c r="F44" s="188"/>
      <c r="G44" s="188"/>
      <c r="H44" s="188"/>
      <c r="I44" s="289"/>
      <c r="J44" s="290"/>
    </row>
    <row r="45" spans="1:10" ht="22.5" customHeight="1">
      <c r="A45" s="279" t="s">
        <v>173</v>
      </c>
      <c r="B45" s="275"/>
      <c r="C45" s="282" t="s">
        <v>174</v>
      </c>
      <c r="D45" s="164">
        <v>8.5</v>
      </c>
      <c r="E45" s="188">
        <v>8.5</v>
      </c>
      <c r="F45" s="188"/>
      <c r="G45" s="188"/>
      <c r="H45" s="188"/>
      <c r="I45" s="289"/>
      <c r="J45" s="290"/>
    </row>
    <row r="46" spans="1:10" ht="22.5" customHeight="1">
      <c r="A46" s="279" t="s">
        <v>175</v>
      </c>
      <c r="B46" s="275"/>
      <c r="C46" s="282" t="s">
        <v>176</v>
      </c>
      <c r="D46" s="164">
        <v>4.61</v>
      </c>
      <c r="E46" s="188">
        <v>4.61</v>
      </c>
      <c r="F46" s="188"/>
      <c r="G46" s="188"/>
      <c r="H46" s="188"/>
      <c r="I46" s="289"/>
      <c r="J46" s="290"/>
    </row>
    <row r="47" spans="1:10" s="270" customFormat="1" ht="22.5" customHeight="1">
      <c r="A47" s="284" t="s">
        <v>177</v>
      </c>
      <c r="B47" s="285"/>
      <c r="C47" s="278" t="s">
        <v>178</v>
      </c>
      <c r="D47" s="152">
        <v>10</v>
      </c>
      <c r="E47" s="185"/>
      <c r="F47" s="185">
        <v>10</v>
      </c>
      <c r="G47" s="185"/>
      <c r="H47" s="185"/>
      <c r="I47" s="291"/>
      <c r="J47" s="292"/>
    </row>
    <row r="48" spans="1:10" ht="22.5" customHeight="1">
      <c r="A48" s="279" t="s">
        <v>179</v>
      </c>
      <c r="B48" s="275"/>
      <c r="C48" s="282" t="s">
        <v>180</v>
      </c>
      <c r="D48" s="164">
        <v>10</v>
      </c>
      <c r="E48" s="188"/>
      <c r="F48" s="188">
        <v>10</v>
      </c>
      <c r="G48" s="188"/>
      <c r="H48" s="188"/>
      <c r="I48" s="289"/>
      <c r="J48" s="290"/>
    </row>
    <row r="49" spans="1:10" ht="22.5" customHeight="1">
      <c r="A49" s="279" t="s">
        <v>181</v>
      </c>
      <c r="B49" s="275"/>
      <c r="C49" s="282" t="s">
        <v>182</v>
      </c>
      <c r="D49" s="164">
        <v>10</v>
      </c>
      <c r="E49" s="188"/>
      <c r="F49" s="188">
        <v>10</v>
      </c>
      <c r="G49" s="188"/>
      <c r="H49" s="188"/>
      <c r="I49" s="289"/>
      <c r="J49" s="290"/>
    </row>
    <row r="50" spans="1:10" s="270" customFormat="1" ht="22.5" customHeight="1">
      <c r="A50" s="284" t="s">
        <v>183</v>
      </c>
      <c r="B50" s="285"/>
      <c r="C50" s="278" t="s">
        <v>184</v>
      </c>
      <c r="D50" s="152">
        <v>68.99</v>
      </c>
      <c r="E50" s="185"/>
      <c r="F50" s="185">
        <v>68.99</v>
      </c>
      <c r="G50" s="185"/>
      <c r="H50" s="185"/>
      <c r="I50" s="291"/>
      <c r="J50" s="292"/>
    </row>
    <row r="51" spans="1:10" ht="22.5" customHeight="1">
      <c r="A51" s="283">
        <v>201202</v>
      </c>
      <c r="B51" s="275"/>
      <c r="C51" s="282" t="s">
        <v>228</v>
      </c>
      <c r="D51" s="167">
        <v>0.27</v>
      </c>
      <c r="E51" s="188"/>
      <c r="F51" s="188">
        <v>0.27</v>
      </c>
      <c r="G51" s="188"/>
      <c r="H51" s="188"/>
      <c r="I51" s="289"/>
      <c r="J51" s="290"/>
    </row>
    <row r="52" spans="1:10" ht="22.5" customHeight="1">
      <c r="A52" s="283">
        <v>2120201</v>
      </c>
      <c r="B52" s="275"/>
      <c r="C52" s="282" t="s">
        <v>229</v>
      </c>
      <c r="D52" s="167">
        <v>0.27</v>
      </c>
      <c r="E52" s="188"/>
      <c r="F52" s="188">
        <v>0.27</v>
      </c>
      <c r="G52" s="188"/>
      <c r="H52" s="188"/>
      <c r="I52" s="289"/>
      <c r="J52" s="290"/>
    </row>
    <row r="53" spans="1:10" ht="22.5" customHeight="1">
      <c r="A53" s="279" t="s">
        <v>185</v>
      </c>
      <c r="B53" s="275"/>
      <c r="C53" s="282" t="s">
        <v>186</v>
      </c>
      <c r="D53" s="164">
        <v>68.72</v>
      </c>
      <c r="E53" s="188"/>
      <c r="F53" s="188">
        <v>68.72</v>
      </c>
      <c r="G53" s="188"/>
      <c r="H53" s="188"/>
      <c r="I53" s="289"/>
      <c r="J53" s="290"/>
    </row>
    <row r="54" spans="1:10" ht="22.5" customHeight="1">
      <c r="A54" s="279" t="s">
        <v>187</v>
      </c>
      <c r="B54" s="275"/>
      <c r="C54" s="282" t="s">
        <v>188</v>
      </c>
      <c r="D54" s="164">
        <v>68.72</v>
      </c>
      <c r="E54" s="188"/>
      <c r="F54" s="188">
        <v>68.72</v>
      </c>
      <c r="G54" s="188"/>
      <c r="H54" s="188"/>
      <c r="I54" s="289"/>
      <c r="J54" s="290"/>
    </row>
    <row r="55" spans="1:10" s="270" customFormat="1" ht="22.5" customHeight="1">
      <c r="A55" s="284" t="s">
        <v>189</v>
      </c>
      <c r="B55" s="285"/>
      <c r="C55" s="278" t="s">
        <v>190</v>
      </c>
      <c r="D55" s="152">
        <v>253.54</v>
      </c>
      <c r="E55" s="185">
        <v>12.88</v>
      </c>
      <c r="F55" s="185">
        <v>240.66</v>
      </c>
      <c r="G55" s="185"/>
      <c r="H55" s="185"/>
      <c r="I55" s="291"/>
      <c r="J55" s="292"/>
    </row>
    <row r="56" spans="1:10" ht="22.5" customHeight="1">
      <c r="A56" s="279" t="s">
        <v>191</v>
      </c>
      <c r="B56" s="275"/>
      <c r="C56" s="282" t="s">
        <v>192</v>
      </c>
      <c r="D56" s="164">
        <v>12.88</v>
      </c>
      <c r="E56" s="188">
        <v>12.88</v>
      </c>
      <c r="F56" s="188"/>
      <c r="G56" s="188"/>
      <c r="H56" s="188"/>
      <c r="I56" s="289"/>
      <c r="J56" s="290"/>
    </row>
    <row r="57" spans="1:10" ht="22.5" customHeight="1">
      <c r="A57" s="279" t="s">
        <v>193</v>
      </c>
      <c r="B57" s="275"/>
      <c r="C57" s="282" t="s">
        <v>194</v>
      </c>
      <c r="D57" s="164">
        <v>12.88</v>
      </c>
      <c r="E57" s="188">
        <v>12.88</v>
      </c>
      <c r="F57" s="188"/>
      <c r="G57" s="188"/>
      <c r="H57" s="188"/>
      <c r="I57" s="289"/>
      <c r="J57" s="290"/>
    </row>
    <row r="58" spans="1:10" ht="22.5" customHeight="1">
      <c r="A58" s="279" t="s">
        <v>195</v>
      </c>
      <c r="B58" s="275"/>
      <c r="C58" s="282" t="s">
        <v>196</v>
      </c>
      <c r="D58" s="164">
        <v>20</v>
      </c>
      <c r="E58" s="188"/>
      <c r="F58" s="188">
        <v>20</v>
      </c>
      <c r="G58" s="188"/>
      <c r="H58" s="188"/>
      <c r="I58" s="289"/>
      <c r="J58" s="290"/>
    </row>
    <row r="59" spans="1:10" ht="22.5" customHeight="1">
      <c r="A59" s="279" t="s">
        <v>197</v>
      </c>
      <c r="B59" s="275"/>
      <c r="C59" s="282" t="s">
        <v>198</v>
      </c>
      <c r="D59" s="164">
        <v>20</v>
      </c>
      <c r="E59" s="188"/>
      <c r="F59" s="188">
        <v>20</v>
      </c>
      <c r="G59" s="188"/>
      <c r="H59" s="188"/>
      <c r="I59" s="289"/>
      <c r="J59" s="290"/>
    </row>
    <row r="60" spans="1:10" ht="22.5" customHeight="1">
      <c r="A60" s="279" t="s">
        <v>199</v>
      </c>
      <c r="B60" s="275"/>
      <c r="C60" s="282" t="s">
        <v>200</v>
      </c>
      <c r="D60" s="164">
        <v>220.66</v>
      </c>
      <c r="E60" s="188"/>
      <c r="F60" s="188">
        <v>220.66</v>
      </c>
      <c r="G60" s="188"/>
      <c r="H60" s="188"/>
      <c r="I60" s="289"/>
      <c r="J60" s="290"/>
    </row>
    <row r="61" spans="1:10" ht="22.5" customHeight="1">
      <c r="A61" s="279" t="s">
        <v>201</v>
      </c>
      <c r="B61" s="275"/>
      <c r="C61" s="282" t="s">
        <v>202</v>
      </c>
      <c r="D61" s="164">
        <v>25</v>
      </c>
      <c r="E61" s="188"/>
      <c r="F61" s="188">
        <v>25</v>
      </c>
      <c r="G61" s="188"/>
      <c r="H61" s="188"/>
      <c r="I61" s="289"/>
      <c r="J61" s="290"/>
    </row>
    <row r="62" spans="1:10" ht="22.5" customHeight="1">
      <c r="A62" s="279" t="s">
        <v>203</v>
      </c>
      <c r="B62" s="275"/>
      <c r="C62" s="282" t="s">
        <v>204</v>
      </c>
      <c r="D62" s="164">
        <v>145.65</v>
      </c>
      <c r="E62" s="188"/>
      <c r="F62" s="188">
        <v>145.65</v>
      </c>
      <c r="G62" s="188"/>
      <c r="H62" s="188"/>
      <c r="I62" s="289"/>
      <c r="J62" s="290"/>
    </row>
    <row r="63" spans="1:10" ht="22.5" customHeight="1">
      <c r="A63" s="279" t="s">
        <v>205</v>
      </c>
      <c r="B63" s="275"/>
      <c r="C63" s="282" t="s">
        <v>206</v>
      </c>
      <c r="D63" s="164">
        <v>50</v>
      </c>
      <c r="E63" s="188"/>
      <c r="F63" s="188">
        <v>50</v>
      </c>
      <c r="G63" s="188"/>
      <c r="H63" s="188"/>
      <c r="I63" s="289"/>
      <c r="J63" s="290"/>
    </row>
    <row r="64" spans="1:10" s="270" customFormat="1" ht="22.5" customHeight="1">
      <c r="A64" s="284" t="s">
        <v>207</v>
      </c>
      <c r="B64" s="285"/>
      <c r="C64" s="278" t="s">
        <v>208</v>
      </c>
      <c r="D64" s="152">
        <v>37.89</v>
      </c>
      <c r="E64" s="185">
        <v>37.89</v>
      </c>
      <c r="F64" s="185"/>
      <c r="G64" s="185"/>
      <c r="H64" s="185"/>
      <c r="I64" s="291"/>
      <c r="J64" s="292"/>
    </row>
    <row r="65" spans="1:10" ht="22.5" customHeight="1">
      <c r="A65" s="279" t="s">
        <v>209</v>
      </c>
      <c r="B65" s="275"/>
      <c r="C65" s="282" t="s">
        <v>210</v>
      </c>
      <c r="D65" s="164">
        <v>37.89</v>
      </c>
      <c r="E65" s="188">
        <v>37.89</v>
      </c>
      <c r="F65" s="188"/>
      <c r="G65" s="188"/>
      <c r="H65" s="188"/>
      <c r="I65" s="289"/>
      <c r="J65" s="290"/>
    </row>
    <row r="66" spans="1:10" ht="22.5" customHeight="1">
      <c r="A66" s="279" t="s">
        <v>211</v>
      </c>
      <c r="B66" s="275"/>
      <c r="C66" s="282" t="s">
        <v>212</v>
      </c>
      <c r="D66" s="164">
        <v>37.89</v>
      </c>
      <c r="E66" s="188">
        <v>37.89</v>
      </c>
      <c r="F66" s="188"/>
      <c r="G66" s="188"/>
      <c r="H66" s="188"/>
      <c r="I66" s="289"/>
      <c r="J66" s="290"/>
    </row>
    <row r="67" spans="1:10" s="270" customFormat="1" ht="22.5" customHeight="1">
      <c r="A67" s="284" t="s">
        <v>213</v>
      </c>
      <c r="B67" s="285"/>
      <c r="C67" s="278" t="s">
        <v>214</v>
      </c>
      <c r="D67" s="152">
        <v>25</v>
      </c>
      <c r="E67" s="185"/>
      <c r="F67" s="185">
        <v>25</v>
      </c>
      <c r="G67" s="185"/>
      <c r="H67" s="185"/>
      <c r="I67" s="291"/>
      <c r="J67" s="292"/>
    </row>
    <row r="68" spans="1:10" ht="22.5" customHeight="1">
      <c r="A68" s="279" t="s">
        <v>215</v>
      </c>
      <c r="B68" s="275"/>
      <c r="C68" s="282" t="s">
        <v>214</v>
      </c>
      <c r="D68" s="164">
        <v>25</v>
      </c>
      <c r="E68" s="188"/>
      <c r="F68" s="188">
        <v>25</v>
      </c>
      <c r="G68" s="188"/>
      <c r="H68" s="188"/>
      <c r="I68" s="289"/>
      <c r="J68" s="290"/>
    </row>
    <row r="69" spans="1:10" ht="22.5" customHeight="1">
      <c r="A69" s="293" t="s">
        <v>216</v>
      </c>
      <c r="B69" s="294"/>
      <c r="C69" s="295" t="s">
        <v>217</v>
      </c>
      <c r="D69" s="296">
        <v>25</v>
      </c>
      <c r="E69" s="297"/>
      <c r="F69" s="297">
        <v>25</v>
      </c>
      <c r="G69" s="297"/>
      <c r="H69" s="297"/>
      <c r="I69" s="300"/>
      <c r="J69" s="290"/>
    </row>
    <row r="70" spans="1:9" ht="31.5" customHeight="1">
      <c r="A70" s="371" t="s">
        <v>230</v>
      </c>
      <c r="B70" s="372"/>
      <c r="C70" s="372"/>
      <c r="D70" s="372"/>
      <c r="E70" s="372"/>
      <c r="F70" s="372"/>
      <c r="G70" s="372"/>
      <c r="H70" s="372"/>
      <c r="I70" s="372"/>
    </row>
    <row r="71" ht="14.25">
      <c r="A71" s="298"/>
    </row>
    <row r="72" ht="14.25">
      <c r="A72" s="299"/>
    </row>
    <row r="73" ht="14.25">
      <c r="A73" s="299"/>
    </row>
  </sheetData>
  <mergeCells count="13">
    <mergeCell ref="A70:I70"/>
    <mergeCell ref="C5:C6"/>
    <mergeCell ref="D4:D6"/>
    <mergeCell ref="E4:E6"/>
    <mergeCell ref="F4:F6"/>
    <mergeCell ref="G4:G6"/>
    <mergeCell ref="H4:H6"/>
    <mergeCell ref="I4:I6"/>
    <mergeCell ref="A5:B6"/>
    <mergeCell ref="A1:I1"/>
    <mergeCell ref="A4:C4"/>
    <mergeCell ref="A7:C7"/>
    <mergeCell ref="A8:C8"/>
  </mergeCells>
  <printOptions horizontalCentered="1"/>
  <pageMargins left="0.34930555555555554" right="0.34930555555555554" top="0.7895833333333333" bottom="0.7895833333333333" header="0.5097222222222222" footer="0.2"/>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J36"/>
  <sheetViews>
    <sheetView zoomScaleSheetLayoutView="100" workbookViewId="0" topLeftCell="A1">
      <selection activeCell="G9" sqref="G9"/>
    </sheetView>
  </sheetViews>
  <sheetFormatPr defaultColWidth="9.00390625" defaultRowHeight="14.25"/>
  <cols>
    <col min="1" max="1" width="36.375" style="232" customWidth="1"/>
    <col min="2" max="2" width="4.00390625" style="232" hidden="1" customWidth="1"/>
    <col min="3" max="3" width="15.625" style="232" customWidth="1"/>
    <col min="4" max="4" width="35.75390625" style="232" customWidth="1"/>
    <col min="5" max="5" width="3.50390625" style="232" hidden="1" customWidth="1"/>
    <col min="6" max="6" width="15.625" style="232" customWidth="1"/>
    <col min="7" max="7" width="13.875" style="232" customWidth="1"/>
    <col min="8" max="8" width="15.625" style="232" customWidth="1"/>
    <col min="9" max="10" width="9.00390625" style="233" customWidth="1"/>
    <col min="11" max="16384" width="9.00390625" style="232" customWidth="1"/>
  </cols>
  <sheetData>
    <row r="1" spans="1:10" s="230" customFormat="1" ht="18" customHeight="1">
      <c r="A1" s="360" t="s">
        <v>231</v>
      </c>
      <c r="B1" s="360"/>
      <c r="C1" s="360"/>
      <c r="D1" s="360"/>
      <c r="E1" s="360"/>
      <c r="F1" s="360"/>
      <c r="G1" s="360"/>
      <c r="H1" s="360"/>
      <c r="I1" s="265"/>
      <c r="J1" s="265"/>
    </row>
    <row r="2" spans="1:8" ht="9.75" customHeight="1">
      <c r="A2" s="234"/>
      <c r="B2" s="234"/>
      <c r="C2" s="234"/>
      <c r="D2" s="234"/>
      <c r="E2" s="234"/>
      <c r="F2" s="234"/>
      <c r="G2" s="234"/>
      <c r="H2" s="36" t="s">
        <v>232</v>
      </c>
    </row>
    <row r="3" spans="1:8" ht="15" customHeight="1">
      <c r="A3" s="57" t="s">
        <v>5</v>
      </c>
      <c r="B3" s="234"/>
      <c r="C3" s="234"/>
      <c r="D3" s="234"/>
      <c r="E3" s="234"/>
      <c r="F3" s="234"/>
      <c r="G3" s="234"/>
      <c r="H3" s="36" t="s">
        <v>6</v>
      </c>
    </row>
    <row r="4" spans="1:10" s="231" customFormat="1" ht="19.5" customHeight="1">
      <c r="A4" s="361" t="s">
        <v>7</v>
      </c>
      <c r="B4" s="362"/>
      <c r="C4" s="362"/>
      <c r="D4" s="339" t="s">
        <v>8</v>
      </c>
      <c r="E4" s="362"/>
      <c r="F4" s="380"/>
      <c r="G4" s="380"/>
      <c r="H4" s="340"/>
      <c r="I4" s="266"/>
      <c r="J4" s="266"/>
    </row>
    <row r="5" spans="1:10" s="231" customFormat="1" ht="31.5" customHeight="1">
      <c r="A5" s="337" t="s">
        <v>9</v>
      </c>
      <c r="B5" s="338" t="s">
        <v>10</v>
      </c>
      <c r="C5" s="235" t="s">
        <v>233</v>
      </c>
      <c r="D5" s="342" t="s">
        <v>9</v>
      </c>
      <c r="E5" s="338" t="s">
        <v>10</v>
      </c>
      <c r="F5" s="235" t="s">
        <v>88</v>
      </c>
      <c r="G5" s="236" t="s">
        <v>234</v>
      </c>
      <c r="H5" s="237" t="s">
        <v>235</v>
      </c>
      <c r="I5" s="266"/>
      <c r="J5" s="266"/>
    </row>
    <row r="6" spans="1:10" s="231" customFormat="1" ht="19.5" customHeight="1" hidden="1">
      <c r="A6" s="337" t="s">
        <v>12</v>
      </c>
      <c r="B6" s="235"/>
      <c r="C6" s="342" t="s">
        <v>13</v>
      </c>
      <c r="D6" s="342" t="s">
        <v>12</v>
      </c>
      <c r="E6" s="235"/>
      <c r="F6" s="238">
        <v>2</v>
      </c>
      <c r="G6" s="239">
        <v>3</v>
      </c>
      <c r="H6" s="240">
        <v>4</v>
      </c>
      <c r="I6" s="266"/>
      <c r="J6" s="266"/>
    </row>
    <row r="7" spans="1:10" s="231" customFormat="1" ht="19.5" customHeight="1">
      <c r="A7" s="344" t="s">
        <v>236</v>
      </c>
      <c r="B7" s="345" t="s">
        <v>13</v>
      </c>
      <c r="C7" s="243">
        <v>881.74</v>
      </c>
      <c r="D7" s="346" t="s">
        <v>16</v>
      </c>
      <c r="E7" s="245">
        <v>15</v>
      </c>
      <c r="F7" s="246"/>
      <c r="G7" s="243">
        <v>420.44</v>
      </c>
      <c r="H7" s="247"/>
      <c r="I7" s="266"/>
      <c r="J7" s="266"/>
    </row>
    <row r="8" spans="1:10" s="231" customFormat="1" ht="19.5" customHeight="1">
      <c r="A8" s="248" t="s">
        <v>237</v>
      </c>
      <c r="B8" s="345" t="s">
        <v>14</v>
      </c>
      <c r="C8" s="243"/>
      <c r="D8" s="346" t="s">
        <v>19</v>
      </c>
      <c r="E8" s="245">
        <v>16</v>
      </c>
      <c r="F8" s="246"/>
      <c r="G8" s="243"/>
      <c r="H8" s="247"/>
      <c r="I8" s="266"/>
      <c r="J8" s="266"/>
    </row>
    <row r="9" spans="1:10" s="231" customFormat="1" ht="19.5" customHeight="1">
      <c r="A9" s="248"/>
      <c r="B9" s="345" t="s">
        <v>22</v>
      </c>
      <c r="C9" s="243"/>
      <c r="D9" s="346" t="s">
        <v>23</v>
      </c>
      <c r="E9" s="245">
        <v>17</v>
      </c>
      <c r="F9" s="246"/>
      <c r="G9" s="243">
        <v>0.45</v>
      </c>
      <c r="H9" s="247"/>
      <c r="I9" s="266"/>
      <c r="J9" s="266"/>
    </row>
    <row r="10" spans="1:10" s="231" customFormat="1" ht="19.5" customHeight="1">
      <c r="A10" s="248"/>
      <c r="B10" s="345" t="s">
        <v>26</v>
      </c>
      <c r="C10" s="243"/>
      <c r="D10" s="346" t="s">
        <v>27</v>
      </c>
      <c r="E10" s="245">
        <v>18</v>
      </c>
      <c r="F10" s="246"/>
      <c r="G10" s="243"/>
      <c r="H10" s="247"/>
      <c r="I10" s="266"/>
      <c r="J10" s="266"/>
    </row>
    <row r="11" spans="1:10" s="231" customFormat="1" ht="19.5" customHeight="1">
      <c r="A11" s="248"/>
      <c r="B11" s="345" t="s">
        <v>30</v>
      </c>
      <c r="C11" s="243"/>
      <c r="D11" s="346" t="s">
        <v>31</v>
      </c>
      <c r="E11" s="245">
        <v>19</v>
      </c>
      <c r="F11" s="246"/>
      <c r="G11" s="243"/>
      <c r="H11" s="247"/>
      <c r="I11" s="266"/>
      <c r="J11" s="266"/>
    </row>
    <row r="12" spans="1:10" s="231" customFormat="1" ht="19.5" customHeight="1">
      <c r="A12" s="248"/>
      <c r="B12" s="345" t="s">
        <v>34</v>
      </c>
      <c r="C12" s="243"/>
      <c r="D12" s="346" t="s">
        <v>35</v>
      </c>
      <c r="E12" s="245">
        <v>20</v>
      </c>
      <c r="F12" s="246"/>
      <c r="G12" s="243"/>
      <c r="H12" s="247"/>
      <c r="I12" s="266"/>
      <c r="J12" s="266"/>
    </row>
    <row r="13" spans="1:10" s="231" customFormat="1" ht="19.5" customHeight="1">
      <c r="A13" s="248"/>
      <c r="B13" s="242"/>
      <c r="C13" s="243"/>
      <c r="D13" s="346" t="s">
        <v>37</v>
      </c>
      <c r="E13" s="245"/>
      <c r="F13" s="246"/>
      <c r="G13" s="243">
        <v>9.57</v>
      </c>
      <c r="H13" s="247"/>
      <c r="I13" s="266"/>
      <c r="J13" s="266"/>
    </row>
    <row r="14" spans="1:10" s="231" customFormat="1" ht="19.5" customHeight="1">
      <c r="A14" s="248"/>
      <c r="B14" s="242"/>
      <c r="C14" s="243"/>
      <c r="D14" s="346" t="s">
        <v>39</v>
      </c>
      <c r="E14" s="245"/>
      <c r="F14" s="246"/>
      <c r="G14" s="243">
        <v>43.38</v>
      </c>
      <c r="H14" s="247"/>
      <c r="I14" s="266"/>
      <c r="J14" s="266"/>
    </row>
    <row r="15" spans="1:10" s="231" customFormat="1" ht="19.5" customHeight="1">
      <c r="A15" s="248"/>
      <c r="B15" s="242"/>
      <c r="C15" s="243"/>
      <c r="D15" s="346" t="s">
        <v>41</v>
      </c>
      <c r="E15" s="245"/>
      <c r="F15" s="246"/>
      <c r="G15" s="243">
        <v>13.11</v>
      </c>
      <c r="H15" s="247"/>
      <c r="I15" s="266"/>
      <c r="J15" s="266"/>
    </row>
    <row r="16" spans="1:10" s="231" customFormat="1" ht="19.5" customHeight="1">
      <c r="A16" s="248"/>
      <c r="B16" s="242"/>
      <c r="C16" s="243"/>
      <c r="D16" s="346" t="s">
        <v>43</v>
      </c>
      <c r="E16" s="245"/>
      <c r="F16" s="246"/>
      <c r="G16" s="243">
        <v>10</v>
      </c>
      <c r="H16" s="247"/>
      <c r="I16" s="266"/>
      <c r="J16" s="266"/>
    </row>
    <row r="17" spans="1:10" s="231" customFormat="1" ht="19.5" customHeight="1">
      <c r="A17" s="248"/>
      <c r="B17" s="242"/>
      <c r="C17" s="243"/>
      <c r="D17" s="346" t="s">
        <v>45</v>
      </c>
      <c r="E17" s="245"/>
      <c r="F17" s="246"/>
      <c r="G17" s="243">
        <v>68.99</v>
      </c>
      <c r="H17" s="247"/>
      <c r="I17" s="266"/>
      <c r="J17" s="266"/>
    </row>
    <row r="18" spans="1:10" s="231" customFormat="1" ht="19.5" customHeight="1">
      <c r="A18" s="248"/>
      <c r="B18" s="242"/>
      <c r="C18" s="243"/>
      <c r="D18" s="346" t="s">
        <v>47</v>
      </c>
      <c r="E18" s="245"/>
      <c r="F18" s="246"/>
      <c r="G18" s="243">
        <v>253.54</v>
      </c>
      <c r="H18" s="247"/>
      <c r="I18" s="266"/>
      <c r="J18" s="266"/>
    </row>
    <row r="19" spans="1:10" s="231" customFormat="1" ht="19.5" customHeight="1">
      <c r="A19" s="248"/>
      <c r="B19" s="242"/>
      <c r="C19" s="243"/>
      <c r="D19" s="346" t="s">
        <v>49</v>
      </c>
      <c r="E19" s="245"/>
      <c r="F19" s="246"/>
      <c r="G19" s="243" t="s">
        <v>51</v>
      </c>
      <c r="H19" s="247"/>
      <c r="I19" s="266"/>
      <c r="J19" s="266"/>
    </row>
    <row r="20" spans="1:10" s="231" customFormat="1" ht="19.5" customHeight="1">
      <c r="A20" s="248"/>
      <c r="B20" s="242"/>
      <c r="C20" s="243"/>
      <c r="D20" s="346" t="s">
        <v>52</v>
      </c>
      <c r="E20" s="245"/>
      <c r="F20" s="246"/>
      <c r="G20" s="243" t="s">
        <v>51</v>
      </c>
      <c r="H20" s="247"/>
      <c r="I20" s="266"/>
      <c r="J20" s="266"/>
    </row>
    <row r="21" spans="1:10" s="231" customFormat="1" ht="19.5" customHeight="1">
      <c r="A21" s="248"/>
      <c r="B21" s="242"/>
      <c r="C21" s="243"/>
      <c r="D21" s="346" t="s">
        <v>54</v>
      </c>
      <c r="E21" s="245"/>
      <c r="F21" s="246"/>
      <c r="G21" s="243" t="s">
        <v>51</v>
      </c>
      <c r="H21" s="247"/>
      <c r="I21" s="266"/>
      <c r="J21" s="266"/>
    </row>
    <row r="22" spans="1:10" s="231" customFormat="1" ht="19.5" customHeight="1">
      <c r="A22" s="248"/>
      <c r="B22" s="242"/>
      <c r="C22" s="243"/>
      <c r="D22" s="346" t="s">
        <v>56</v>
      </c>
      <c r="E22" s="245"/>
      <c r="F22" s="246"/>
      <c r="G22" s="243" t="s">
        <v>51</v>
      </c>
      <c r="H22" s="247"/>
      <c r="I22" s="266"/>
      <c r="J22" s="266"/>
    </row>
    <row r="23" spans="1:10" s="231" customFormat="1" ht="19.5" customHeight="1">
      <c r="A23" s="248"/>
      <c r="B23" s="242"/>
      <c r="C23" s="243"/>
      <c r="D23" s="346" t="s">
        <v>58</v>
      </c>
      <c r="E23" s="245"/>
      <c r="F23" s="246"/>
      <c r="G23" s="243" t="s">
        <v>51</v>
      </c>
      <c r="H23" s="247"/>
      <c r="I23" s="266"/>
      <c r="J23" s="266"/>
    </row>
    <row r="24" spans="1:10" s="231" customFormat="1" ht="19.5" customHeight="1">
      <c r="A24" s="248"/>
      <c r="B24" s="242"/>
      <c r="C24" s="243"/>
      <c r="D24" s="346" t="s">
        <v>60</v>
      </c>
      <c r="E24" s="245"/>
      <c r="F24" s="246"/>
      <c r="G24" s="243" t="s">
        <v>51</v>
      </c>
      <c r="H24" s="247"/>
      <c r="I24" s="266"/>
      <c r="J24" s="266"/>
    </row>
    <row r="25" spans="1:10" s="231" customFormat="1" ht="19.5" customHeight="1">
      <c r="A25" s="248"/>
      <c r="B25" s="242"/>
      <c r="C25" s="243"/>
      <c r="D25" s="346" t="s">
        <v>62</v>
      </c>
      <c r="E25" s="245"/>
      <c r="F25" s="246"/>
      <c r="G25" s="243">
        <v>37.89</v>
      </c>
      <c r="H25" s="247"/>
      <c r="I25" s="266"/>
      <c r="J25" s="266"/>
    </row>
    <row r="26" spans="1:10" s="231" customFormat="1" ht="19.5" customHeight="1">
      <c r="A26" s="248"/>
      <c r="B26" s="242"/>
      <c r="C26" s="243"/>
      <c r="D26" s="346" t="s">
        <v>64</v>
      </c>
      <c r="E26" s="245"/>
      <c r="F26" s="246"/>
      <c r="G26" s="243" t="s">
        <v>51</v>
      </c>
      <c r="H26" s="247"/>
      <c r="I26" s="266"/>
      <c r="J26" s="266"/>
    </row>
    <row r="27" spans="1:10" s="231" customFormat="1" ht="19.5" customHeight="1">
      <c r="A27" s="248"/>
      <c r="B27" s="242"/>
      <c r="C27" s="243"/>
      <c r="D27" s="346" t="s">
        <v>66</v>
      </c>
      <c r="E27" s="245"/>
      <c r="F27" s="246"/>
      <c r="G27" s="243">
        <v>25</v>
      </c>
      <c r="H27" s="247"/>
      <c r="I27" s="266"/>
      <c r="J27" s="266"/>
    </row>
    <row r="28" spans="1:10" s="231" customFormat="1" ht="19.5" customHeight="1">
      <c r="A28" s="248"/>
      <c r="B28" s="242"/>
      <c r="C28" s="243"/>
      <c r="D28" s="249" t="s">
        <v>69</v>
      </c>
      <c r="E28" s="245"/>
      <c r="F28" s="246"/>
      <c r="G28" s="243" t="s">
        <v>51</v>
      </c>
      <c r="H28" s="247"/>
      <c r="I28" s="266"/>
      <c r="J28" s="266"/>
    </row>
    <row r="29" spans="1:10" s="231" customFormat="1" ht="19.5" customHeight="1">
      <c r="A29" s="248"/>
      <c r="B29" s="242"/>
      <c r="C29" s="243"/>
      <c r="D29" s="355" t="s">
        <v>72</v>
      </c>
      <c r="E29" s="245"/>
      <c r="F29" s="246"/>
      <c r="G29" s="245"/>
      <c r="H29" s="247"/>
      <c r="I29" s="266"/>
      <c r="J29" s="266"/>
    </row>
    <row r="30" spans="1:10" s="231" customFormat="1" ht="19.5" customHeight="1">
      <c r="A30" s="349" t="s">
        <v>74</v>
      </c>
      <c r="B30" s="345" t="s">
        <v>75</v>
      </c>
      <c r="C30" s="243">
        <v>881.74</v>
      </c>
      <c r="D30" s="356" t="s">
        <v>76</v>
      </c>
      <c r="E30" s="245">
        <v>23</v>
      </c>
      <c r="F30" s="251"/>
      <c r="G30" s="243">
        <v>882.37</v>
      </c>
      <c r="H30" s="252"/>
      <c r="I30" s="266"/>
      <c r="J30" s="266"/>
    </row>
    <row r="31" spans="1:10" s="231" customFormat="1" ht="19.5" customHeight="1">
      <c r="A31" s="253" t="s">
        <v>238</v>
      </c>
      <c r="B31" s="345" t="s">
        <v>79</v>
      </c>
      <c r="C31" s="243">
        <v>8.69</v>
      </c>
      <c r="D31" s="254" t="s">
        <v>239</v>
      </c>
      <c r="E31" s="245">
        <v>24</v>
      </c>
      <c r="F31" s="251"/>
      <c r="G31" s="243">
        <v>8.06</v>
      </c>
      <c r="H31" s="255"/>
      <c r="I31" s="266"/>
      <c r="J31" s="266"/>
    </row>
    <row r="32" spans="1:10" s="231" customFormat="1" ht="19.5" customHeight="1">
      <c r="A32" s="253" t="s">
        <v>240</v>
      </c>
      <c r="B32" s="345" t="s">
        <v>83</v>
      </c>
      <c r="C32" s="243">
        <v>8.69</v>
      </c>
      <c r="D32" s="250"/>
      <c r="E32" s="245">
        <v>25</v>
      </c>
      <c r="F32" s="251"/>
      <c r="G32" s="243"/>
      <c r="H32" s="255"/>
      <c r="I32" s="266"/>
      <c r="J32" s="266"/>
    </row>
    <row r="33" spans="1:10" s="231" customFormat="1" ht="19.5" customHeight="1">
      <c r="A33" s="256" t="s">
        <v>241</v>
      </c>
      <c r="B33" s="345" t="s">
        <v>86</v>
      </c>
      <c r="C33" s="257"/>
      <c r="D33" s="258"/>
      <c r="E33" s="245">
        <v>26</v>
      </c>
      <c r="F33" s="259"/>
      <c r="G33" s="243"/>
      <c r="H33" s="260"/>
      <c r="I33" s="266"/>
      <c r="J33" s="266"/>
    </row>
    <row r="34" spans="1:10" s="231" customFormat="1" ht="19.5" customHeight="1">
      <c r="A34" s="256"/>
      <c r="B34" s="345" t="s">
        <v>89</v>
      </c>
      <c r="C34" s="257"/>
      <c r="D34" s="258"/>
      <c r="E34" s="245">
        <v>27</v>
      </c>
      <c r="F34" s="259"/>
      <c r="G34" s="243"/>
      <c r="H34" s="260"/>
      <c r="I34" s="266"/>
      <c r="J34" s="266"/>
    </row>
    <row r="35" spans="1:8" ht="19.5" customHeight="1">
      <c r="A35" s="351" t="s">
        <v>88</v>
      </c>
      <c r="B35" s="357" t="s">
        <v>17</v>
      </c>
      <c r="C35" s="261">
        <v>890.43</v>
      </c>
      <c r="D35" s="352" t="s">
        <v>88</v>
      </c>
      <c r="E35" s="262">
        <v>28</v>
      </c>
      <c r="F35" s="263"/>
      <c r="G35" s="261">
        <v>890.43</v>
      </c>
      <c r="H35" s="264"/>
    </row>
    <row r="36" spans="1:8" ht="29.25" customHeight="1">
      <c r="A36" s="381" t="s">
        <v>242</v>
      </c>
      <c r="B36" s="382"/>
      <c r="C36" s="382"/>
      <c r="D36" s="382"/>
      <c r="E36" s="382"/>
      <c r="F36" s="382"/>
      <c r="G36" s="383"/>
      <c r="H36" s="382"/>
    </row>
  </sheetData>
  <mergeCells count="4">
    <mergeCell ref="A1:H1"/>
    <mergeCell ref="A4:C4"/>
    <mergeCell ref="D4:H4"/>
    <mergeCell ref="A36:H36"/>
  </mergeCells>
  <printOptions horizontalCentered="1"/>
  <pageMargins left="0.34930555555555554" right="0.34930555555555554" top="0.5895833333333333" bottom="0.7895833333333333" header="0.5097222222222222" footer="0.2"/>
  <pageSetup fitToHeight="1" fitToWidth="1" horizontalDpi="300" verticalDpi="300" orientation="landscape" paperSize="9" scale="68"/>
</worksheet>
</file>

<file path=xl/worksheets/sheet6.xml><?xml version="1.0" encoding="utf-8"?>
<worksheet xmlns="http://schemas.openxmlformats.org/spreadsheetml/2006/main" xmlns:r="http://schemas.openxmlformats.org/officeDocument/2006/relationships">
  <dimension ref="A2:CK71"/>
  <sheetViews>
    <sheetView zoomScale="90" zoomScaleNormal="90" workbookViewId="0" topLeftCell="A1">
      <pane xSplit="4" ySplit="7" topLeftCell="E8" activePane="bottomRight" state="frozen"/>
      <selection pane="topLeft" activeCell="A1" sqref="A1"/>
      <selection pane="topRight" activeCell="A1" sqref="A1"/>
      <selection pane="bottomLeft" activeCell="A1" sqref="A1"/>
      <selection pane="bottomRight" activeCell="Q13" sqref="Q13"/>
    </sheetView>
  </sheetViews>
  <sheetFormatPr defaultColWidth="6.875" defaultRowHeight="12.75" customHeight="1"/>
  <cols>
    <col min="1" max="3" width="4.50390625" style="1" customWidth="1"/>
    <col min="4" max="4" width="20.625" style="1" customWidth="1"/>
    <col min="5" max="5" width="8.25390625" style="1" customWidth="1"/>
    <col min="6" max="7" width="6.625" style="1" customWidth="1"/>
    <col min="8" max="9" width="6.00390625" style="1" customWidth="1"/>
    <col min="10" max="10" width="6.25390625" style="1" customWidth="1"/>
    <col min="11" max="11" width="5.00390625" style="1" customWidth="1"/>
    <col min="12" max="12" width="5.75390625" style="1" customWidth="1"/>
    <col min="13" max="13" width="6.125" style="1" customWidth="1"/>
    <col min="14" max="15" width="5.00390625" style="1" customWidth="1"/>
    <col min="16" max="16" width="6.50390625" style="1" customWidth="1"/>
    <col min="17" max="17" width="5.50390625" style="1" customWidth="1"/>
    <col min="18" max="39" width="5.00390625" style="1" customWidth="1"/>
    <col min="40" max="40" width="5.50390625" style="1" customWidth="1"/>
    <col min="41" max="42" width="5.00390625" style="1" customWidth="1"/>
    <col min="43" max="43" width="5.875" style="1" customWidth="1"/>
    <col min="44" max="44" width="5.50390625" style="1" customWidth="1"/>
    <col min="45" max="48" width="5.00390625" style="1" customWidth="1"/>
    <col min="49" max="49" width="6.125" style="1" customWidth="1"/>
    <col min="50" max="50" width="5.00390625" style="1" customWidth="1"/>
    <col min="51" max="51" width="6.125" style="1" customWidth="1"/>
    <col min="52" max="52" width="5.00390625" style="1" customWidth="1"/>
    <col min="53" max="53" width="6.25390625" style="1" customWidth="1"/>
    <col min="54" max="54" width="5.00390625" style="1" customWidth="1"/>
    <col min="55" max="55" width="6.00390625" style="1" customWidth="1"/>
    <col min="56" max="60" width="5.00390625" style="1" customWidth="1"/>
    <col min="61" max="68" width="4.875" style="1" customWidth="1"/>
    <col min="69" max="69" width="5.25390625" style="1" customWidth="1"/>
    <col min="70" max="70" width="5.375" style="1" customWidth="1"/>
    <col min="71" max="79" width="4.50390625" style="1" customWidth="1"/>
    <col min="80" max="80" width="6.50390625" style="1" customWidth="1"/>
    <col min="81" max="83" width="5.50390625" style="1" customWidth="1"/>
    <col min="84" max="84" width="6.625" style="1" customWidth="1"/>
    <col min="85" max="87" width="4.75390625" style="1" customWidth="1"/>
    <col min="88" max="88" width="2.375" style="1" customWidth="1"/>
    <col min="89" max="89" width="8.00390625" style="1" customWidth="1"/>
    <col min="90" max="16384" width="6.875" style="1" customWidth="1"/>
  </cols>
  <sheetData>
    <row r="2" spans="1:88" ht="36.75" customHeight="1">
      <c r="A2" s="384" t="s">
        <v>243</v>
      </c>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c r="AU2" s="384"/>
      <c r="AV2" s="384"/>
      <c r="AW2" s="384"/>
      <c r="AX2" s="384"/>
      <c r="AY2" s="384"/>
      <c r="AZ2" s="384"/>
      <c r="BA2" s="384"/>
      <c r="BB2" s="384"/>
      <c r="BC2" s="384"/>
      <c r="BD2" s="384"/>
      <c r="BE2" s="384"/>
      <c r="BF2" s="384"/>
      <c r="BG2" s="384"/>
      <c r="BH2" s="384"/>
      <c r="BI2" s="384"/>
      <c r="BJ2" s="384"/>
      <c r="BK2" s="384"/>
      <c r="BL2" s="384"/>
      <c r="BM2" s="384"/>
      <c r="BN2" s="384"/>
      <c r="BO2" s="384"/>
      <c r="BP2" s="384"/>
      <c r="BQ2" s="384"/>
      <c r="BR2" s="384"/>
      <c r="BS2" s="384"/>
      <c r="BT2" s="384"/>
      <c r="BU2" s="384"/>
      <c r="BV2" s="384"/>
      <c r="BW2" s="384"/>
      <c r="BX2" s="384"/>
      <c r="BY2" s="384"/>
      <c r="BZ2" s="384"/>
      <c r="CA2" s="384"/>
      <c r="CB2" s="384"/>
      <c r="CC2" s="384"/>
      <c r="CD2" s="384"/>
      <c r="CE2" s="384"/>
      <c r="CF2" s="384"/>
      <c r="CG2" s="384"/>
      <c r="CH2" s="384"/>
      <c r="CI2" s="384"/>
      <c r="CJ2" s="384"/>
    </row>
    <row r="3" spans="1:89" ht="19.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J3" s="36" t="s">
        <v>244</v>
      </c>
      <c r="CK3" s="33"/>
    </row>
    <row r="4" spans="1:89" ht="19.5" customHeight="1">
      <c r="A4" s="86"/>
      <c r="B4" s="86"/>
      <c r="C4" s="86"/>
      <c r="D4" s="8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7" t="s">
        <v>6</v>
      </c>
      <c r="CK4" s="25"/>
    </row>
    <row r="5" spans="1:89" ht="28.5" customHeight="1">
      <c r="A5" s="385" t="s">
        <v>9</v>
      </c>
      <c r="B5" s="386"/>
      <c r="C5" s="386"/>
      <c r="D5" s="387"/>
      <c r="E5" s="398" t="s">
        <v>88</v>
      </c>
      <c r="F5" s="388" t="s">
        <v>245</v>
      </c>
      <c r="G5" s="388"/>
      <c r="H5" s="388"/>
      <c r="I5" s="388"/>
      <c r="J5" s="388"/>
      <c r="K5" s="388"/>
      <c r="L5" s="388"/>
      <c r="M5" s="388"/>
      <c r="N5" s="388"/>
      <c r="O5" s="388"/>
      <c r="P5" s="389" t="s">
        <v>246</v>
      </c>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1" t="s">
        <v>247</v>
      </c>
      <c r="AS5" s="391"/>
      <c r="AT5" s="391"/>
      <c r="AU5" s="391"/>
      <c r="AV5" s="391"/>
      <c r="AW5" s="391"/>
      <c r="AX5" s="391"/>
      <c r="AY5" s="391"/>
      <c r="AZ5" s="391"/>
      <c r="BA5" s="391"/>
      <c r="BB5" s="391"/>
      <c r="BC5" s="391"/>
      <c r="BD5" s="391"/>
      <c r="BE5" s="391"/>
      <c r="BF5" s="391"/>
      <c r="BG5" s="391"/>
      <c r="BH5" s="391"/>
      <c r="BI5" s="392" t="s">
        <v>248</v>
      </c>
      <c r="BJ5" s="392"/>
      <c r="BK5" s="392"/>
      <c r="BL5" s="392"/>
      <c r="BM5" s="392" t="s">
        <v>249</v>
      </c>
      <c r="BN5" s="392"/>
      <c r="BO5" s="392"/>
      <c r="BP5" s="392"/>
      <c r="BQ5" s="392" t="s">
        <v>250</v>
      </c>
      <c r="BR5" s="392"/>
      <c r="BS5" s="392"/>
      <c r="BT5" s="392" t="s">
        <v>251</v>
      </c>
      <c r="BU5" s="392"/>
      <c r="BV5" s="392"/>
      <c r="BW5" s="392" t="s">
        <v>252</v>
      </c>
      <c r="BX5" s="392"/>
      <c r="BY5" s="392"/>
      <c r="BZ5" s="392"/>
      <c r="CA5" s="392"/>
      <c r="CB5" s="392" t="s">
        <v>253</v>
      </c>
      <c r="CC5" s="392"/>
      <c r="CD5" s="392"/>
      <c r="CE5" s="392"/>
      <c r="CF5" s="392"/>
      <c r="CG5" s="392" t="s">
        <v>214</v>
      </c>
      <c r="CH5" s="392"/>
      <c r="CI5" s="392"/>
      <c r="CJ5" s="393"/>
      <c r="CK5" s="25"/>
    </row>
    <row r="6" spans="1:89" ht="28.5" customHeight="1">
      <c r="A6" s="147" t="s">
        <v>254</v>
      </c>
      <c r="B6" s="11"/>
      <c r="C6" s="148"/>
      <c r="D6" s="396" t="s">
        <v>100</v>
      </c>
      <c r="E6" s="399"/>
      <c r="F6" s="401" t="s">
        <v>255</v>
      </c>
      <c r="G6" s="401" t="s">
        <v>256</v>
      </c>
      <c r="H6" s="401" t="s">
        <v>257</v>
      </c>
      <c r="I6" s="401" t="s">
        <v>258</v>
      </c>
      <c r="J6" s="401" t="s">
        <v>259</v>
      </c>
      <c r="K6" s="401" t="s">
        <v>260</v>
      </c>
      <c r="L6" s="401" t="s">
        <v>261</v>
      </c>
      <c r="M6" s="401" t="s">
        <v>262</v>
      </c>
      <c r="N6" s="401" t="s">
        <v>263</v>
      </c>
      <c r="O6" s="401" t="s">
        <v>264</v>
      </c>
      <c r="P6" s="401" t="s">
        <v>255</v>
      </c>
      <c r="Q6" s="401" t="s">
        <v>265</v>
      </c>
      <c r="R6" s="401" t="s">
        <v>266</v>
      </c>
      <c r="S6" s="401" t="s">
        <v>267</v>
      </c>
      <c r="T6" s="401" t="s">
        <v>268</v>
      </c>
      <c r="U6" s="401" t="s">
        <v>269</v>
      </c>
      <c r="V6" s="401" t="s">
        <v>270</v>
      </c>
      <c r="W6" s="401" t="s">
        <v>271</v>
      </c>
      <c r="X6" s="401" t="s">
        <v>272</v>
      </c>
      <c r="Y6" s="401" t="s">
        <v>273</v>
      </c>
      <c r="Z6" s="401" t="s">
        <v>274</v>
      </c>
      <c r="AA6" s="401" t="s">
        <v>275</v>
      </c>
      <c r="AB6" s="401" t="s">
        <v>276</v>
      </c>
      <c r="AC6" s="401" t="s">
        <v>277</v>
      </c>
      <c r="AD6" s="401" t="s">
        <v>278</v>
      </c>
      <c r="AE6" s="401" t="s">
        <v>279</v>
      </c>
      <c r="AF6" s="401" t="s">
        <v>280</v>
      </c>
      <c r="AG6" s="401" t="s">
        <v>281</v>
      </c>
      <c r="AH6" s="401" t="s">
        <v>282</v>
      </c>
      <c r="AI6" s="401" t="s">
        <v>283</v>
      </c>
      <c r="AJ6" s="401" t="s">
        <v>284</v>
      </c>
      <c r="AK6" s="401" t="s">
        <v>285</v>
      </c>
      <c r="AL6" s="401" t="s">
        <v>286</v>
      </c>
      <c r="AM6" s="401" t="s">
        <v>287</v>
      </c>
      <c r="AN6" s="401" t="s">
        <v>288</v>
      </c>
      <c r="AO6" s="401" t="s">
        <v>289</v>
      </c>
      <c r="AP6" s="401" t="s">
        <v>290</v>
      </c>
      <c r="AQ6" s="401" t="s">
        <v>291</v>
      </c>
      <c r="AR6" s="399" t="s">
        <v>255</v>
      </c>
      <c r="AS6" s="399" t="s">
        <v>292</v>
      </c>
      <c r="AT6" s="399" t="s">
        <v>293</v>
      </c>
      <c r="AU6" s="399" t="s">
        <v>294</v>
      </c>
      <c r="AV6" s="399" t="s">
        <v>295</v>
      </c>
      <c r="AW6" s="399" t="s">
        <v>296</v>
      </c>
      <c r="AX6" s="399" t="s">
        <v>297</v>
      </c>
      <c r="AY6" s="399" t="s">
        <v>298</v>
      </c>
      <c r="AZ6" s="399" t="s">
        <v>299</v>
      </c>
      <c r="BA6" s="399" t="s">
        <v>300</v>
      </c>
      <c r="BB6" s="399" t="s">
        <v>301</v>
      </c>
      <c r="BC6" s="399" t="s">
        <v>302</v>
      </c>
      <c r="BD6" s="399" t="s">
        <v>303</v>
      </c>
      <c r="BE6" s="399" t="s">
        <v>304</v>
      </c>
      <c r="BF6" s="399" t="s">
        <v>305</v>
      </c>
      <c r="BG6" s="399" t="s">
        <v>306</v>
      </c>
      <c r="BH6" s="399" t="s">
        <v>307</v>
      </c>
      <c r="BI6" s="399" t="s">
        <v>255</v>
      </c>
      <c r="BJ6" s="399" t="s">
        <v>308</v>
      </c>
      <c r="BK6" s="399" t="s">
        <v>309</v>
      </c>
      <c r="BL6" s="399" t="s">
        <v>310</v>
      </c>
      <c r="BM6" s="399" t="s">
        <v>255</v>
      </c>
      <c r="BN6" s="399" t="s">
        <v>311</v>
      </c>
      <c r="BO6" s="399" t="s">
        <v>312</v>
      </c>
      <c r="BP6" s="399" t="s">
        <v>310</v>
      </c>
      <c r="BQ6" s="399" t="s">
        <v>255</v>
      </c>
      <c r="BR6" s="399" t="s">
        <v>313</v>
      </c>
      <c r="BS6" s="399" t="s">
        <v>314</v>
      </c>
      <c r="BT6" s="399" t="s">
        <v>255</v>
      </c>
      <c r="BU6" s="399" t="s">
        <v>315</v>
      </c>
      <c r="BV6" s="399" t="s">
        <v>316</v>
      </c>
      <c r="BW6" s="399" t="s">
        <v>255</v>
      </c>
      <c r="BX6" s="399" t="s">
        <v>317</v>
      </c>
      <c r="BY6" s="399" t="s">
        <v>318</v>
      </c>
      <c r="BZ6" s="399" t="s">
        <v>319</v>
      </c>
      <c r="CA6" s="399" t="s">
        <v>310</v>
      </c>
      <c r="CB6" s="399" t="s">
        <v>255</v>
      </c>
      <c r="CC6" s="399" t="s">
        <v>317</v>
      </c>
      <c r="CD6" s="399" t="s">
        <v>318</v>
      </c>
      <c r="CE6" s="399" t="s">
        <v>319</v>
      </c>
      <c r="CF6" s="399" t="s">
        <v>320</v>
      </c>
      <c r="CG6" s="399" t="s">
        <v>255</v>
      </c>
      <c r="CH6" s="399" t="s">
        <v>321</v>
      </c>
      <c r="CI6" s="399" t="s">
        <v>322</v>
      </c>
      <c r="CJ6" s="402" t="s">
        <v>310</v>
      </c>
      <c r="CK6" s="25"/>
    </row>
    <row r="7" spans="1:89" ht="36.75" customHeight="1">
      <c r="A7" s="149" t="s">
        <v>323</v>
      </c>
      <c r="B7" s="150" t="s">
        <v>324</v>
      </c>
      <c r="C7" s="151" t="s">
        <v>325</v>
      </c>
      <c r="D7" s="397"/>
      <c r="E7" s="400"/>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399"/>
      <c r="BA7" s="399"/>
      <c r="BB7" s="399"/>
      <c r="BC7" s="399"/>
      <c r="BD7" s="399"/>
      <c r="BE7" s="399"/>
      <c r="BF7" s="399"/>
      <c r="BG7" s="399"/>
      <c r="BH7" s="399"/>
      <c r="BI7" s="399"/>
      <c r="BJ7" s="399"/>
      <c r="BK7" s="399"/>
      <c r="BL7" s="399"/>
      <c r="BM7" s="399"/>
      <c r="BN7" s="399"/>
      <c r="BO7" s="399"/>
      <c r="BP7" s="399"/>
      <c r="BQ7" s="399"/>
      <c r="BR7" s="399"/>
      <c r="BS7" s="399"/>
      <c r="BT7" s="399"/>
      <c r="BU7" s="399"/>
      <c r="BV7" s="399"/>
      <c r="BW7" s="399"/>
      <c r="BX7" s="399"/>
      <c r="BY7" s="399"/>
      <c r="BZ7" s="399"/>
      <c r="CA7" s="399"/>
      <c r="CB7" s="399"/>
      <c r="CC7" s="399"/>
      <c r="CD7" s="399"/>
      <c r="CE7" s="399"/>
      <c r="CF7" s="399"/>
      <c r="CG7" s="399"/>
      <c r="CH7" s="399"/>
      <c r="CI7" s="399"/>
      <c r="CJ7" s="402"/>
      <c r="CK7" s="25"/>
    </row>
    <row r="8" spans="1:89" s="137" customFormat="1" ht="36.75" customHeight="1">
      <c r="A8" s="394" t="s">
        <v>88</v>
      </c>
      <c r="B8" s="394"/>
      <c r="C8" s="394"/>
      <c r="D8" s="394"/>
      <c r="E8" s="152">
        <f>E9+E26+E29+E35+E43+E47+E50+E55+E64+E67</f>
        <v>882.3699999999999</v>
      </c>
      <c r="F8" s="153">
        <f aca="true" t="shared" si="0" ref="F8:AK8">F9+F26+F29+F35+F43+F47+F50+F55+F64+F67</f>
        <v>501.43</v>
      </c>
      <c r="G8" s="153">
        <f t="shared" si="0"/>
        <v>213.93</v>
      </c>
      <c r="H8" s="153">
        <f t="shared" si="0"/>
        <v>91.83999999999999</v>
      </c>
      <c r="I8" s="153">
        <f t="shared" si="0"/>
        <v>100.85000000000001</v>
      </c>
      <c r="J8" s="153">
        <f t="shared" si="0"/>
        <v>12.76</v>
      </c>
      <c r="K8" s="153">
        <f t="shared" si="0"/>
        <v>8.44</v>
      </c>
      <c r="L8" s="153">
        <f t="shared" si="0"/>
        <v>47.27</v>
      </c>
      <c r="M8" s="153">
        <f t="shared" si="0"/>
        <v>26.34</v>
      </c>
      <c r="N8" s="153"/>
      <c r="O8" s="153"/>
      <c r="P8" s="153">
        <f t="shared" si="0"/>
        <v>122.96999999999998</v>
      </c>
      <c r="Q8" s="153">
        <f t="shared" si="0"/>
        <v>38.69</v>
      </c>
      <c r="R8" s="153">
        <f t="shared" si="0"/>
        <v>0.26</v>
      </c>
      <c r="S8" s="153">
        <f t="shared" si="0"/>
        <v>0.5</v>
      </c>
      <c r="T8" s="153">
        <f t="shared" si="0"/>
        <v>0</v>
      </c>
      <c r="U8" s="153">
        <f t="shared" si="0"/>
        <v>0.13</v>
      </c>
      <c r="V8" s="153">
        <f t="shared" si="0"/>
        <v>1.53</v>
      </c>
      <c r="W8" s="153">
        <f t="shared" si="0"/>
        <v>7.54</v>
      </c>
      <c r="X8" s="153">
        <f t="shared" si="0"/>
        <v>0</v>
      </c>
      <c r="Y8" s="153">
        <f t="shared" si="0"/>
        <v>0</v>
      </c>
      <c r="Z8" s="153">
        <f t="shared" si="0"/>
        <v>9.84</v>
      </c>
      <c r="AA8" s="153">
        <f t="shared" si="0"/>
        <v>0</v>
      </c>
      <c r="AB8" s="153">
        <f t="shared" si="0"/>
        <v>5.92</v>
      </c>
      <c r="AC8" s="153">
        <f t="shared" si="0"/>
        <v>0</v>
      </c>
      <c r="AD8" s="153">
        <f t="shared" si="0"/>
        <v>1.14</v>
      </c>
      <c r="AE8" s="153">
        <f t="shared" si="0"/>
        <v>1.47</v>
      </c>
      <c r="AF8" s="153">
        <f t="shared" si="0"/>
        <v>0</v>
      </c>
      <c r="AG8" s="153">
        <f t="shared" si="0"/>
        <v>0.91</v>
      </c>
      <c r="AH8" s="153">
        <f t="shared" si="0"/>
        <v>0</v>
      </c>
      <c r="AI8" s="153">
        <f t="shared" si="0"/>
        <v>0</v>
      </c>
      <c r="AJ8" s="153">
        <f t="shared" si="0"/>
        <v>5.74</v>
      </c>
      <c r="AK8" s="153">
        <f t="shared" si="0"/>
        <v>0</v>
      </c>
      <c r="AL8" s="153">
        <f aca="true" t="shared" si="1" ref="AL8:BI8">AL9+AL26+AL29+AL35+AL43+AL47+AL50+AL55+AL64+AL67</f>
        <v>0</v>
      </c>
      <c r="AM8" s="153">
        <f t="shared" si="1"/>
        <v>0</v>
      </c>
      <c r="AN8" s="153">
        <f t="shared" si="1"/>
        <v>11.07</v>
      </c>
      <c r="AO8" s="153">
        <f t="shared" si="1"/>
        <v>9.44</v>
      </c>
      <c r="AP8" s="153">
        <f t="shared" si="1"/>
        <v>0</v>
      </c>
      <c r="AQ8" s="153">
        <f t="shared" si="1"/>
        <v>28.79</v>
      </c>
      <c r="AR8" s="153">
        <f t="shared" si="1"/>
        <v>90.53</v>
      </c>
      <c r="AS8" s="153">
        <f t="shared" si="1"/>
        <v>0</v>
      </c>
      <c r="AT8" s="153">
        <f t="shared" si="1"/>
        <v>0</v>
      </c>
      <c r="AU8" s="153">
        <f t="shared" si="1"/>
        <v>0</v>
      </c>
      <c r="AV8" s="153">
        <f t="shared" si="1"/>
        <v>0</v>
      </c>
      <c r="AW8" s="153">
        <f t="shared" si="1"/>
        <v>25.19</v>
      </c>
      <c r="AX8" s="153">
        <f t="shared" si="1"/>
        <v>0.5</v>
      </c>
      <c r="AY8" s="153">
        <f t="shared" si="1"/>
        <v>15.41</v>
      </c>
      <c r="AZ8" s="153">
        <f t="shared" si="1"/>
        <v>0</v>
      </c>
      <c r="BA8" s="153">
        <f t="shared" si="1"/>
        <v>11.04</v>
      </c>
      <c r="BB8" s="153">
        <f t="shared" si="1"/>
        <v>0</v>
      </c>
      <c r="BC8" s="153">
        <f t="shared" si="1"/>
        <v>37.89</v>
      </c>
      <c r="BD8" s="153">
        <f t="shared" si="1"/>
        <v>0</v>
      </c>
      <c r="BE8" s="153">
        <f t="shared" si="1"/>
        <v>0</v>
      </c>
      <c r="BF8" s="153">
        <f t="shared" si="1"/>
        <v>0</v>
      </c>
      <c r="BG8" s="153">
        <f t="shared" si="1"/>
        <v>0</v>
      </c>
      <c r="BH8" s="153">
        <f t="shared" si="1"/>
        <v>0.5</v>
      </c>
      <c r="BI8" s="153">
        <f t="shared" si="1"/>
        <v>0</v>
      </c>
      <c r="BJ8" s="153"/>
      <c r="BK8" s="153"/>
      <c r="BL8" s="153"/>
      <c r="BM8" s="153"/>
      <c r="BN8" s="153"/>
      <c r="BO8" s="153"/>
      <c r="BP8" s="153"/>
      <c r="BQ8" s="153"/>
      <c r="BR8" s="153"/>
      <c r="BS8" s="153"/>
      <c r="BT8" s="153"/>
      <c r="BU8" s="153"/>
      <c r="BV8" s="153"/>
      <c r="BW8" s="153"/>
      <c r="BX8" s="153"/>
      <c r="BY8" s="153"/>
      <c r="BZ8" s="153"/>
      <c r="CA8" s="153"/>
      <c r="CB8" s="153">
        <f aca="true" t="shared" si="2" ref="CB8:CJ8">CB9+CB26+CB29+CB35+CB43+CB47+CB50+CB55+CB64+CB67</f>
        <v>167.45</v>
      </c>
      <c r="CC8" s="153">
        <f t="shared" si="2"/>
        <v>0</v>
      </c>
      <c r="CD8" s="153">
        <f t="shared" si="2"/>
        <v>0</v>
      </c>
      <c r="CE8" s="153">
        <f t="shared" si="2"/>
        <v>0</v>
      </c>
      <c r="CF8" s="153">
        <f t="shared" si="2"/>
        <v>167.45</v>
      </c>
      <c r="CG8" s="153">
        <f t="shared" si="2"/>
        <v>0</v>
      </c>
      <c r="CH8" s="153">
        <f t="shared" si="2"/>
        <v>0</v>
      </c>
      <c r="CI8" s="153">
        <f t="shared" si="2"/>
        <v>0</v>
      </c>
      <c r="CJ8" s="201">
        <f t="shared" si="2"/>
        <v>0</v>
      </c>
      <c r="CK8" s="26"/>
    </row>
    <row r="9" spans="1:89" s="137" customFormat="1" ht="36.75" customHeight="1">
      <c r="A9" s="154" t="s">
        <v>102</v>
      </c>
      <c r="B9" s="155"/>
      <c r="C9" s="156"/>
      <c r="D9" s="157" t="s">
        <v>103</v>
      </c>
      <c r="E9" s="152">
        <v>420.44</v>
      </c>
      <c r="F9" s="158">
        <v>342.13</v>
      </c>
      <c r="G9" s="158">
        <v>95.39</v>
      </c>
      <c r="H9" s="158">
        <v>90.88</v>
      </c>
      <c r="I9" s="158">
        <v>99.93</v>
      </c>
      <c r="J9" s="158">
        <v>1.99</v>
      </c>
      <c r="K9" s="158">
        <v>6.67</v>
      </c>
      <c r="L9" s="158">
        <v>47.27</v>
      </c>
      <c r="M9" s="158"/>
      <c r="N9" s="158"/>
      <c r="O9" s="158"/>
      <c r="P9" s="158">
        <v>58.05</v>
      </c>
      <c r="Q9" s="158">
        <v>14.48</v>
      </c>
      <c r="R9" s="158">
        <v>0.26</v>
      </c>
      <c r="S9" s="158">
        <v>0.5</v>
      </c>
      <c r="T9" s="158"/>
      <c r="U9" s="158">
        <v>0.13</v>
      </c>
      <c r="V9" s="158"/>
      <c r="W9" s="158">
        <v>6.91</v>
      </c>
      <c r="X9" s="158"/>
      <c r="Y9" s="158"/>
      <c r="Z9" s="158">
        <v>9.8</v>
      </c>
      <c r="AA9" s="158"/>
      <c r="AB9" s="158">
        <v>2.57</v>
      </c>
      <c r="AC9" s="158"/>
      <c r="AD9" s="158">
        <v>1.14</v>
      </c>
      <c r="AE9" s="158">
        <v>1.47</v>
      </c>
      <c r="AF9" s="158"/>
      <c r="AG9" s="158"/>
      <c r="AH9" s="158"/>
      <c r="AI9" s="158"/>
      <c r="AJ9" s="158">
        <v>0.4</v>
      </c>
      <c r="AK9" s="158"/>
      <c r="AL9" s="158"/>
      <c r="AM9" s="158"/>
      <c r="AN9" s="158">
        <v>11.07</v>
      </c>
      <c r="AO9" s="158">
        <v>7.34</v>
      </c>
      <c r="AP9" s="158"/>
      <c r="AQ9" s="158">
        <v>1.98</v>
      </c>
      <c r="AR9" s="158">
        <v>20.26</v>
      </c>
      <c r="AS9" s="158"/>
      <c r="AT9" s="158"/>
      <c r="AU9" s="158"/>
      <c r="AV9" s="158"/>
      <c r="AW9" s="158">
        <v>19.72</v>
      </c>
      <c r="AX9" s="158">
        <v>0.5</v>
      </c>
      <c r="AY9" s="158"/>
      <c r="AZ9" s="158"/>
      <c r="BA9" s="158">
        <v>0.04</v>
      </c>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202"/>
      <c r="CK9" s="26"/>
    </row>
    <row r="10" spans="1:89" ht="36.75" customHeight="1">
      <c r="A10" s="159" t="s">
        <v>104</v>
      </c>
      <c r="B10" s="160"/>
      <c r="C10" s="161"/>
      <c r="D10" s="120" t="s">
        <v>105</v>
      </c>
      <c r="E10" s="164">
        <v>1.79</v>
      </c>
      <c r="F10" s="165"/>
      <c r="G10" s="165"/>
      <c r="H10" s="165"/>
      <c r="I10" s="165"/>
      <c r="J10" s="165"/>
      <c r="K10" s="165"/>
      <c r="L10" s="165"/>
      <c r="M10" s="165"/>
      <c r="N10" s="165"/>
      <c r="O10" s="165"/>
      <c r="P10" s="165">
        <v>0.71</v>
      </c>
      <c r="Q10" s="165">
        <v>0.44</v>
      </c>
      <c r="R10" s="165"/>
      <c r="S10" s="165"/>
      <c r="T10" s="165"/>
      <c r="U10" s="165"/>
      <c r="V10" s="165"/>
      <c r="W10" s="165"/>
      <c r="X10" s="165"/>
      <c r="Y10" s="165"/>
      <c r="Z10" s="165"/>
      <c r="AA10" s="165"/>
      <c r="AB10" s="165"/>
      <c r="AC10" s="165"/>
      <c r="AD10" s="165">
        <v>0.27</v>
      </c>
      <c r="AE10" s="165"/>
      <c r="AF10" s="165"/>
      <c r="AG10" s="165"/>
      <c r="AH10" s="165"/>
      <c r="AI10" s="165"/>
      <c r="AJ10" s="165"/>
      <c r="AK10" s="165"/>
      <c r="AL10" s="165"/>
      <c r="AM10" s="165"/>
      <c r="AN10" s="165"/>
      <c r="AO10" s="165"/>
      <c r="AP10" s="165"/>
      <c r="AQ10" s="165"/>
      <c r="AR10" s="165">
        <v>1.08</v>
      </c>
      <c r="AS10" s="165"/>
      <c r="AT10" s="165"/>
      <c r="AU10" s="165"/>
      <c r="AV10" s="165"/>
      <c r="AW10" s="165">
        <v>1.08</v>
      </c>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203"/>
      <c r="CK10" s="25"/>
    </row>
    <row r="11" spans="1:89" ht="36.75" customHeight="1">
      <c r="A11" s="159" t="s">
        <v>106</v>
      </c>
      <c r="B11" s="160"/>
      <c r="C11" s="161"/>
      <c r="D11" s="120" t="s">
        <v>107</v>
      </c>
      <c r="E11" s="164">
        <v>0.44</v>
      </c>
      <c r="F11" s="165"/>
      <c r="G11" s="165"/>
      <c r="H11" s="165"/>
      <c r="I11" s="165"/>
      <c r="J11" s="165"/>
      <c r="K11" s="165"/>
      <c r="L11" s="165"/>
      <c r="M11" s="165"/>
      <c r="N11" s="165"/>
      <c r="O11" s="165"/>
      <c r="P11" s="165">
        <v>0.44</v>
      </c>
      <c r="Q11" s="165">
        <v>0.44</v>
      </c>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c r="BM11" s="165"/>
      <c r="BN11" s="165"/>
      <c r="BO11" s="165"/>
      <c r="BP11" s="165"/>
      <c r="BQ11" s="165"/>
      <c r="BR11" s="165"/>
      <c r="BS11" s="165"/>
      <c r="BT11" s="165"/>
      <c r="BU11" s="165"/>
      <c r="BV11" s="165"/>
      <c r="BW11" s="165"/>
      <c r="BX11" s="165"/>
      <c r="BY11" s="165"/>
      <c r="BZ11" s="165"/>
      <c r="CA11" s="165"/>
      <c r="CB11" s="165"/>
      <c r="CC11" s="165"/>
      <c r="CD11" s="165"/>
      <c r="CE11" s="165"/>
      <c r="CF11" s="165"/>
      <c r="CG11" s="165"/>
      <c r="CH11" s="165"/>
      <c r="CI11" s="165"/>
      <c r="CJ11" s="203"/>
      <c r="CK11" s="25"/>
    </row>
    <row r="12" spans="1:89" ht="36.75" customHeight="1">
      <c r="A12" s="159" t="s">
        <v>108</v>
      </c>
      <c r="B12" s="160"/>
      <c r="C12" s="161"/>
      <c r="D12" s="120" t="s">
        <v>109</v>
      </c>
      <c r="E12" s="164">
        <v>1.35</v>
      </c>
      <c r="F12" s="165"/>
      <c r="G12" s="165"/>
      <c r="H12" s="165"/>
      <c r="I12" s="165"/>
      <c r="J12" s="165"/>
      <c r="K12" s="165"/>
      <c r="L12" s="165"/>
      <c r="M12" s="165"/>
      <c r="N12" s="165"/>
      <c r="O12" s="165"/>
      <c r="P12" s="165">
        <v>0.27</v>
      </c>
      <c r="Q12" s="165"/>
      <c r="R12" s="165"/>
      <c r="S12" s="165"/>
      <c r="T12" s="165"/>
      <c r="U12" s="165"/>
      <c r="V12" s="165"/>
      <c r="W12" s="165"/>
      <c r="X12" s="165"/>
      <c r="Y12" s="165"/>
      <c r="Z12" s="165"/>
      <c r="AA12" s="165"/>
      <c r="AB12" s="165"/>
      <c r="AC12" s="165"/>
      <c r="AD12" s="165">
        <v>0.27</v>
      </c>
      <c r="AE12" s="165"/>
      <c r="AF12" s="165"/>
      <c r="AG12" s="165"/>
      <c r="AH12" s="165"/>
      <c r="AI12" s="165"/>
      <c r="AJ12" s="165"/>
      <c r="AK12" s="165"/>
      <c r="AL12" s="165"/>
      <c r="AM12" s="165"/>
      <c r="AN12" s="165"/>
      <c r="AO12" s="165"/>
      <c r="AP12" s="165"/>
      <c r="AQ12" s="165"/>
      <c r="AR12" s="165">
        <v>1.08</v>
      </c>
      <c r="AS12" s="165"/>
      <c r="AT12" s="165"/>
      <c r="AU12" s="165"/>
      <c r="AV12" s="165"/>
      <c r="AW12" s="165">
        <v>1.08</v>
      </c>
      <c r="AX12" s="165"/>
      <c r="AY12" s="165"/>
      <c r="AZ12" s="165"/>
      <c r="BA12" s="165"/>
      <c r="BB12" s="165"/>
      <c r="BC12" s="165"/>
      <c r="BD12" s="165"/>
      <c r="BE12" s="165"/>
      <c r="BF12" s="165"/>
      <c r="BG12" s="165"/>
      <c r="BH12" s="165"/>
      <c r="BI12" s="165"/>
      <c r="BJ12" s="165"/>
      <c r="BK12" s="165"/>
      <c r="BL12" s="165"/>
      <c r="BM12" s="165"/>
      <c r="BN12" s="165"/>
      <c r="BO12" s="165"/>
      <c r="BP12" s="165"/>
      <c r="BQ12" s="165"/>
      <c r="BR12" s="165"/>
      <c r="BS12" s="165"/>
      <c r="BT12" s="165"/>
      <c r="BU12" s="165"/>
      <c r="BV12" s="165"/>
      <c r="BW12" s="165"/>
      <c r="BX12" s="165"/>
      <c r="BY12" s="165"/>
      <c r="BZ12" s="165"/>
      <c r="CA12" s="165"/>
      <c r="CB12" s="165"/>
      <c r="CC12" s="165"/>
      <c r="CD12" s="165"/>
      <c r="CE12" s="165"/>
      <c r="CF12" s="165"/>
      <c r="CG12" s="165"/>
      <c r="CH12" s="165"/>
      <c r="CI12" s="165"/>
      <c r="CJ12" s="203"/>
      <c r="CK12" s="25"/>
    </row>
    <row r="13" spans="1:89" ht="36.75" customHeight="1">
      <c r="A13" s="159" t="s">
        <v>110</v>
      </c>
      <c r="B13" s="160"/>
      <c r="C13" s="161"/>
      <c r="D13" s="120" t="s">
        <v>111</v>
      </c>
      <c r="E13" s="164">
        <v>401.26</v>
      </c>
      <c r="F13" s="165">
        <v>332.3</v>
      </c>
      <c r="G13" s="165">
        <v>92.21</v>
      </c>
      <c r="H13" s="165">
        <v>89.24</v>
      </c>
      <c r="I13" s="165">
        <v>99.93</v>
      </c>
      <c r="J13" s="165">
        <v>1.99</v>
      </c>
      <c r="K13" s="165">
        <v>6.48</v>
      </c>
      <c r="L13" s="165">
        <v>42.45</v>
      </c>
      <c r="M13" s="165"/>
      <c r="N13" s="165"/>
      <c r="O13" s="165"/>
      <c r="P13" s="165">
        <v>56.71</v>
      </c>
      <c r="Q13" s="165">
        <v>13.83</v>
      </c>
      <c r="R13" s="165">
        <v>0.26</v>
      </c>
      <c r="S13" s="165">
        <v>0.5</v>
      </c>
      <c r="T13" s="165"/>
      <c r="U13" s="165">
        <v>0.13</v>
      </c>
      <c r="V13" s="165"/>
      <c r="W13" s="165">
        <v>6.91</v>
      </c>
      <c r="X13" s="165"/>
      <c r="Y13" s="165"/>
      <c r="Z13" s="165">
        <v>9.8</v>
      </c>
      <c r="AA13" s="165"/>
      <c r="AB13" s="165">
        <v>2.57</v>
      </c>
      <c r="AC13" s="165"/>
      <c r="AD13" s="165">
        <v>0.45</v>
      </c>
      <c r="AE13" s="165">
        <v>1.47</v>
      </c>
      <c r="AF13" s="165"/>
      <c r="AG13" s="165"/>
      <c r="AH13" s="165"/>
      <c r="AI13" s="165"/>
      <c r="AJ13" s="165">
        <v>0.4</v>
      </c>
      <c r="AK13" s="165"/>
      <c r="AL13" s="165"/>
      <c r="AM13" s="165"/>
      <c r="AN13" s="165">
        <v>11.07</v>
      </c>
      <c r="AO13" s="165">
        <v>7.34</v>
      </c>
      <c r="AP13" s="165"/>
      <c r="AQ13" s="165">
        <v>1.98</v>
      </c>
      <c r="AR13" s="165">
        <v>12.25</v>
      </c>
      <c r="AS13" s="165"/>
      <c r="AT13" s="165"/>
      <c r="AU13" s="165"/>
      <c r="AV13" s="165"/>
      <c r="AW13" s="165">
        <v>12.21</v>
      </c>
      <c r="AX13" s="165"/>
      <c r="AY13" s="165"/>
      <c r="AZ13" s="165"/>
      <c r="BA13" s="165">
        <v>0.04</v>
      </c>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c r="CD13" s="165"/>
      <c r="CE13" s="165"/>
      <c r="CF13" s="165"/>
      <c r="CG13" s="165"/>
      <c r="CH13" s="165"/>
      <c r="CI13" s="165"/>
      <c r="CJ13" s="203"/>
      <c r="CK13" s="25"/>
    </row>
    <row r="14" spans="1:89" s="138" customFormat="1" ht="36.75" customHeight="1">
      <c r="A14" s="166" t="s">
        <v>112</v>
      </c>
      <c r="B14" s="160"/>
      <c r="C14" s="161"/>
      <c r="D14" s="120" t="s">
        <v>113</v>
      </c>
      <c r="E14" s="167">
        <v>296.24</v>
      </c>
      <c r="F14" s="165">
        <v>233.63</v>
      </c>
      <c r="G14" s="165">
        <v>55.6</v>
      </c>
      <c r="H14" s="165">
        <v>70.42</v>
      </c>
      <c r="I14" s="165">
        <v>99.93</v>
      </c>
      <c r="J14" s="165">
        <v>1.2</v>
      </c>
      <c r="K14" s="165">
        <v>6.48</v>
      </c>
      <c r="L14" s="165"/>
      <c r="M14" s="165"/>
      <c r="N14" s="165"/>
      <c r="O14" s="165"/>
      <c r="P14" s="165">
        <v>50.34</v>
      </c>
      <c r="Q14" s="165">
        <v>9.71</v>
      </c>
      <c r="R14" s="165">
        <v>0.26</v>
      </c>
      <c r="S14" s="165">
        <v>0.5</v>
      </c>
      <c r="T14" s="165"/>
      <c r="U14" s="165">
        <v>0.13</v>
      </c>
      <c r="V14" s="165"/>
      <c r="W14" s="165">
        <v>5.29</v>
      </c>
      <c r="X14" s="165"/>
      <c r="Y14" s="165"/>
      <c r="Z14" s="165">
        <v>9.8</v>
      </c>
      <c r="AA14" s="165"/>
      <c r="AB14" s="165">
        <v>1.94</v>
      </c>
      <c r="AC14" s="165"/>
      <c r="AD14" s="165">
        <v>0.45</v>
      </c>
      <c r="AE14" s="165">
        <v>1.47</v>
      </c>
      <c r="AF14" s="165"/>
      <c r="AG14" s="165"/>
      <c r="AH14" s="165"/>
      <c r="AI14" s="165"/>
      <c r="AJ14" s="165">
        <v>0.4</v>
      </c>
      <c r="AK14" s="165"/>
      <c r="AL14" s="165"/>
      <c r="AM14" s="165"/>
      <c r="AN14" s="165">
        <v>11.07</v>
      </c>
      <c r="AO14" s="165">
        <v>7.34</v>
      </c>
      <c r="AP14" s="165"/>
      <c r="AQ14" s="165">
        <v>1.98</v>
      </c>
      <c r="AR14" s="165">
        <v>12.25</v>
      </c>
      <c r="AS14" s="165"/>
      <c r="AT14" s="165"/>
      <c r="AU14" s="165"/>
      <c r="AV14" s="165"/>
      <c r="AW14" s="165">
        <v>12.21</v>
      </c>
      <c r="AX14" s="165"/>
      <c r="AY14" s="165"/>
      <c r="AZ14" s="165"/>
      <c r="BA14" s="165">
        <v>0.04</v>
      </c>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203"/>
      <c r="CK14" s="3"/>
    </row>
    <row r="15" spans="1:89" ht="36.75" customHeight="1">
      <c r="A15" s="159" t="s">
        <v>114</v>
      </c>
      <c r="B15" s="160"/>
      <c r="C15" s="161"/>
      <c r="D15" s="120" t="s">
        <v>115</v>
      </c>
      <c r="E15" s="164">
        <v>0.5</v>
      </c>
      <c r="F15" s="165"/>
      <c r="G15" s="165"/>
      <c r="H15" s="165"/>
      <c r="I15" s="165"/>
      <c r="J15" s="165"/>
      <c r="K15" s="165"/>
      <c r="L15" s="165"/>
      <c r="M15" s="165"/>
      <c r="N15" s="165"/>
      <c r="O15" s="165"/>
      <c r="P15" s="165">
        <v>0.5</v>
      </c>
      <c r="Q15" s="165">
        <v>0.5</v>
      </c>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203"/>
      <c r="CK15" s="25"/>
    </row>
    <row r="16" spans="1:89" ht="36.75" customHeight="1">
      <c r="A16" s="159" t="s">
        <v>116</v>
      </c>
      <c r="B16" s="160"/>
      <c r="C16" s="161"/>
      <c r="D16" s="120" t="s">
        <v>117</v>
      </c>
      <c r="E16" s="164">
        <v>98.66</v>
      </c>
      <c r="F16" s="165">
        <v>98.66</v>
      </c>
      <c r="G16" s="165">
        <v>36.6</v>
      </c>
      <c r="H16" s="165">
        <v>18.82</v>
      </c>
      <c r="I16" s="165"/>
      <c r="J16" s="165">
        <v>0.79</v>
      </c>
      <c r="K16" s="165"/>
      <c r="L16" s="165">
        <v>42.45</v>
      </c>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203"/>
      <c r="CK16" s="25"/>
    </row>
    <row r="17" spans="1:89" s="138" customFormat="1" ht="36.75" customHeight="1">
      <c r="A17" s="166" t="s">
        <v>118</v>
      </c>
      <c r="B17" s="160"/>
      <c r="C17" s="161"/>
      <c r="D17" s="120" t="s">
        <v>119</v>
      </c>
      <c r="E17" s="167">
        <v>5.86</v>
      </c>
      <c r="F17" s="165"/>
      <c r="G17" s="165"/>
      <c r="H17" s="165"/>
      <c r="I17" s="165"/>
      <c r="J17" s="165"/>
      <c r="K17" s="165"/>
      <c r="L17" s="165"/>
      <c r="M17" s="165"/>
      <c r="N17" s="165"/>
      <c r="O17" s="165"/>
      <c r="P17" s="165">
        <v>5.86</v>
      </c>
      <c r="Q17" s="165">
        <v>3.61</v>
      </c>
      <c r="R17" s="165"/>
      <c r="S17" s="165"/>
      <c r="T17" s="165"/>
      <c r="U17" s="165"/>
      <c r="V17" s="165"/>
      <c r="W17" s="165">
        <v>1.62</v>
      </c>
      <c r="X17" s="165"/>
      <c r="Y17" s="165"/>
      <c r="Z17" s="165"/>
      <c r="AA17" s="165"/>
      <c r="AB17" s="165">
        <v>0.63</v>
      </c>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G17" s="165"/>
      <c r="CH17" s="165"/>
      <c r="CI17" s="165"/>
      <c r="CJ17" s="203"/>
      <c r="CK17" s="3"/>
    </row>
    <row r="18" spans="1:89" ht="36.75" customHeight="1">
      <c r="A18" s="159" t="s">
        <v>120</v>
      </c>
      <c r="B18" s="160"/>
      <c r="C18" s="161"/>
      <c r="D18" s="120" t="s">
        <v>121</v>
      </c>
      <c r="E18" s="164">
        <v>9.64</v>
      </c>
      <c r="F18" s="165">
        <v>9.64</v>
      </c>
      <c r="G18" s="165">
        <v>3.18</v>
      </c>
      <c r="H18" s="165">
        <v>1.64</v>
      </c>
      <c r="I18" s="165"/>
      <c r="J18" s="165"/>
      <c r="K18" s="165"/>
      <c r="L18" s="165">
        <v>4.82</v>
      </c>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203"/>
      <c r="CK18" s="25"/>
    </row>
    <row r="19" spans="1:89" ht="36.75" customHeight="1">
      <c r="A19" s="159" t="s">
        <v>122</v>
      </c>
      <c r="B19" s="160"/>
      <c r="C19" s="161"/>
      <c r="D19" s="120" t="s">
        <v>123</v>
      </c>
      <c r="E19" s="164">
        <v>9.64</v>
      </c>
      <c r="F19" s="165">
        <v>9.64</v>
      </c>
      <c r="G19" s="165">
        <v>3.18</v>
      </c>
      <c r="H19" s="165">
        <v>1.64</v>
      </c>
      <c r="I19" s="165"/>
      <c r="J19" s="165"/>
      <c r="K19" s="165"/>
      <c r="L19" s="165">
        <v>4.82</v>
      </c>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c r="BW19" s="165"/>
      <c r="BX19" s="165"/>
      <c r="BY19" s="165"/>
      <c r="BZ19" s="165"/>
      <c r="CA19" s="165"/>
      <c r="CB19" s="165"/>
      <c r="CC19" s="165"/>
      <c r="CD19" s="165"/>
      <c r="CE19" s="165"/>
      <c r="CF19" s="165"/>
      <c r="CG19" s="165"/>
      <c r="CH19" s="165"/>
      <c r="CI19" s="165"/>
      <c r="CJ19" s="203"/>
      <c r="CK19" s="25"/>
    </row>
    <row r="20" spans="1:89" ht="36.75" customHeight="1">
      <c r="A20" s="159" t="s">
        <v>124</v>
      </c>
      <c r="B20" s="160"/>
      <c r="C20" s="161"/>
      <c r="D20" s="120" t="s">
        <v>125</v>
      </c>
      <c r="E20" s="164">
        <v>5</v>
      </c>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v>5</v>
      </c>
      <c r="AS20" s="165"/>
      <c r="AT20" s="165"/>
      <c r="AU20" s="165"/>
      <c r="AV20" s="165"/>
      <c r="AW20" s="165">
        <v>5</v>
      </c>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c r="BW20" s="165"/>
      <c r="BX20" s="165"/>
      <c r="BY20" s="165"/>
      <c r="BZ20" s="165"/>
      <c r="CA20" s="165"/>
      <c r="CB20" s="165"/>
      <c r="CC20" s="165"/>
      <c r="CD20" s="165"/>
      <c r="CE20" s="165"/>
      <c r="CF20" s="165"/>
      <c r="CG20" s="165"/>
      <c r="CH20" s="165"/>
      <c r="CI20" s="165"/>
      <c r="CJ20" s="203"/>
      <c r="CK20" s="25"/>
    </row>
    <row r="21" spans="1:89" ht="36.75" customHeight="1">
      <c r="A21" s="159" t="s">
        <v>126</v>
      </c>
      <c r="B21" s="160"/>
      <c r="C21" s="161"/>
      <c r="D21" s="120" t="s">
        <v>127</v>
      </c>
      <c r="E21" s="164">
        <v>5</v>
      </c>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v>5</v>
      </c>
      <c r="AS21" s="165"/>
      <c r="AT21" s="165"/>
      <c r="AU21" s="165"/>
      <c r="AV21" s="165"/>
      <c r="AW21" s="165">
        <v>5</v>
      </c>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165"/>
      <c r="CJ21" s="203"/>
      <c r="CK21" s="25"/>
    </row>
    <row r="22" spans="1:89" ht="36.75" customHeight="1">
      <c r="A22" s="159" t="s">
        <v>128</v>
      </c>
      <c r="B22" s="160"/>
      <c r="C22" s="161"/>
      <c r="D22" s="120" t="s">
        <v>129</v>
      </c>
      <c r="E22" s="167">
        <v>0.72</v>
      </c>
      <c r="F22" s="165"/>
      <c r="G22" s="165"/>
      <c r="H22" s="165"/>
      <c r="I22" s="165"/>
      <c r="J22" s="165"/>
      <c r="K22" s="165"/>
      <c r="L22" s="165"/>
      <c r="M22" s="165"/>
      <c r="N22" s="165"/>
      <c r="O22" s="165"/>
      <c r="P22" s="165">
        <v>0.22</v>
      </c>
      <c r="Q22" s="165">
        <v>0.22</v>
      </c>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v>0.5</v>
      </c>
      <c r="AS22" s="165"/>
      <c r="AT22" s="165"/>
      <c r="AU22" s="165"/>
      <c r="AV22" s="165"/>
      <c r="AW22" s="165"/>
      <c r="AX22" s="165">
        <v>0.5</v>
      </c>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203"/>
      <c r="CK22" s="25"/>
    </row>
    <row r="23" spans="1:89" ht="36.75" customHeight="1">
      <c r="A23" s="159" t="s">
        <v>130</v>
      </c>
      <c r="B23" s="160"/>
      <c r="C23" s="161"/>
      <c r="D23" s="120" t="s">
        <v>115</v>
      </c>
      <c r="E23" s="167">
        <v>0.72</v>
      </c>
      <c r="F23" s="165"/>
      <c r="G23" s="165"/>
      <c r="H23" s="165"/>
      <c r="I23" s="165"/>
      <c r="J23" s="165"/>
      <c r="K23" s="165"/>
      <c r="L23" s="165"/>
      <c r="M23" s="165"/>
      <c r="N23" s="165"/>
      <c r="O23" s="165"/>
      <c r="P23" s="165">
        <v>0.22</v>
      </c>
      <c r="Q23" s="165">
        <v>0.22</v>
      </c>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v>0.5</v>
      </c>
      <c r="AS23" s="165"/>
      <c r="AT23" s="165"/>
      <c r="AU23" s="165"/>
      <c r="AV23" s="165"/>
      <c r="AW23" s="165"/>
      <c r="AX23" s="165">
        <v>0.5</v>
      </c>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203"/>
      <c r="CK23" s="25"/>
    </row>
    <row r="24" spans="1:89" ht="36.75" customHeight="1">
      <c r="A24" s="168">
        <v>20132</v>
      </c>
      <c r="B24" s="160"/>
      <c r="C24" s="161"/>
      <c r="D24" s="120" t="s">
        <v>226</v>
      </c>
      <c r="E24" s="164">
        <v>2.03</v>
      </c>
      <c r="F24" s="165">
        <v>0.19</v>
      </c>
      <c r="G24" s="165"/>
      <c r="H24" s="165"/>
      <c r="I24" s="165"/>
      <c r="J24" s="165"/>
      <c r="K24" s="165">
        <v>0.19</v>
      </c>
      <c r="L24" s="165"/>
      <c r="M24" s="165"/>
      <c r="N24" s="165"/>
      <c r="O24" s="165"/>
      <c r="P24" s="165">
        <v>0.41</v>
      </c>
      <c r="Q24" s="165"/>
      <c r="R24" s="165"/>
      <c r="S24" s="165"/>
      <c r="T24" s="165"/>
      <c r="U24" s="165"/>
      <c r="V24" s="165"/>
      <c r="W24" s="165"/>
      <c r="X24" s="165"/>
      <c r="Y24" s="165"/>
      <c r="Z24" s="165"/>
      <c r="AA24" s="165"/>
      <c r="AB24" s="165"/>
      <c r="AC24" s="165"/>
      <c r="AD24" s="165">
        <v>0.41</v>
      </c>
      <c r="AE24" s="165"/>
      <c r="AF24" s="165"/>
      <c r="AG24" s="165"/>
      <c r="AH24" s="165"/>
      <c r="AI24" s="165"/>
      <c r="AJ24" s="165"/>
      <c r="AK24" s="165"/>
      <c r="AL24" s="165"/>
      <c r="AM24" s="165"/>
      <c r="AN24" s="165"/>
      <c r="AO24" s="165"/>
      <c r="AP24" s="165"/>
      <c r="AQ24" s="165"/>
      <c r="AR24" s="165">
        <v>1.43</v>
      </c>
      <c r="AS24" s="165"/>
      <c r="AT24" s="165"/>
      <c r="AU24" s="165"/>
      <c r="AV24" s="165"/>
      <c r="AW24" s="165">
        <v>1.43</v>
      </c>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c r="CD24" s="165"/>
      <c r="CE24" s="165"/>
      <c r="CF24" s="165"/>
      <c r="CG24" s="165"/>
      <c r="CH24" s="165"/>
      <c r="CI24" s="165"/>
      <c r="CJ24" s="203"/>
      <c r="CK24" s="25"/>
    </row>
    <row r="25" spans="1:89" ht="36.75" customHeight="1">
      <c r="A25" s="168">
        <v>2013299</v>
      </c>
      <c r="B25" s="160"/>
      <c r="C25" s="161"/>
      <c r="D25" s="120" t="s">
        <v>227</v>
      </c>
      <c r="E25" s="164">
        <v>2.03</v>
      </c>
      <c r="F25" s="165">
        <v>0.19</v>
      </c>
      <c r="G25" s="165"/>
      <c r="H25" s="165"/>
      <c r="I25" s="165"/>
      <c r="J25" s="165"/>
      <c r="K25" s="165">
        <v>0.19</v>
      </c>
      <c r="L25" s="165"/>
      <c r="M25" s="165"/>
      <c r="N25" s="165"/>
      <c r="O25" s="165"/>
      <c r="P25" s="165">
        <v>0.41</v>
      </c>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v>1.43</v>
      </c>
      <c r="AS25" s="165"/>
      <c r="AT25" s="165"/>
      <c r="AU25" s="165"/>
      <c r="AV25" s="165"/>
      <c r="AW25" s="165">
        <v>1.43</v>
      </c>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65"/>
      <c r="BX25" s="165"/>
      <c r="BY25" s="165"/>
      <c r="BZ25" s="165"/>
      <c r="CA25" s="165"/>
      <c r="CB25" s="165"/>
      <c r="CC25" s="165"/>
      <c r="CD25" s="165"/>
      <c r="CE25" s="165"/>
      <c r="CF25" s="165"/>
      <c r="CG25" s="165"/>
      <c r="CH25" s="165"/>
      <c r="CI25" s="165"/>
      <c r="CJ25" s="203"/>
      <c r="CK25" s="25"/>
    </row>
    <row r="26" spans="1:89" s="137" customFormat="1" ht="36.75" customHeight="1">
      <c r="A26" s="169" t="s">
        <v>135</v>
      </c>
      <c r="B26" s="170"/>
      <c r="C26" s="171"/>
      <c r="D26" s="157" t="s">
        <v>136</v>
      </c>
      <c r="E26" s="152">
        <v>0.45</v>
      </c>
      <c r="F26" s="158"/>
      <c r="G26" s="158"/>
      <c r="H26" s="158"/>
      <c r="I26" s="158"/>
      <c r="J26" s="158"/>
      <c r="K26" s="158"/>
      <c r="L26" s="158"/>
      <c r="M26" s="158"/>
      <c r="N26" s="158"/>
      <c r="O26" s="158"/>
      <c r="P26" s="158">
        <v>0.45</v>
      </c>
      <c r="Q26" s="158">
        <v>0.45</v>
      </c>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202"/>
      <c r="CK26" s="26"/>
    </row>
    <row r="27" spans="1:89" ht="36.75" customHeight="1">
      <c r="A27" s="159" t="s">
        <v>137</v>
      </c>
      <c r="B27" s="160"/>
      <c r="C27" s="161"/>
      <c r="D27" s="120" t="s">
        <v>138</v>
      </c>
      <c r="E27" s="164">
        <v>0.45</v>
      </c>
      <c r="F27" s="165"/>
      <c r="G27" s="165"/>
      <c r="H27" s="165"/>
      <c r="I27" s="165"/>
      <c r="J27" s="165"/>
      <c r="K27" s="165"/>
      <c r="L27" s="165"/>
      <c r="M27" s="165"/>
      <c r="N27" s="165"/>
      <c r="O27" s="165"/>
      <c r="P27" s="165">
        <v>0.45</v>
      </c>
      <c r="Q27" s="165">
        <v>0.45</v>
      </c>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165"/>
      <c r="BY27" s="165"/>
      <c r="BZ27" s="165"/>
      <c r="CA27" s="165"/>
      <c r="CB27" s="165"/>
      <c r="CC27" s="165"/>
      <c r="CD27" s="165"/>
      <c r="CE27" s="165"/>
      <c r="CF27" s="165"/>
      <c r="CG27" s="165"/>
      <c r="CH27" s="165"/>
      <c r="CI27" s="165"/>
      <c r="CJ27" s="203"/>
      <c r="CK27" s="25"/>
    </row>
    <row r="28" spans="1:89" ht="36.75" customHeight="1">
      <c r="A28" s="159" t="s">
        <v>139</v>
      </c>
      <c r="B28" s="160"/>
      <c r="C28" s="161"/>
      <c r="D28" s="120" t="s">
        <v>140</v>
      </c>
      <c r="E28" s="164">
        <v>0.45</v>
      </c>
      <c r="F28" s="165"/>
      <c r="G28" s="165"/>
      <c r="H28" s="165"/>
      <c r="I28" s="165"/>
      <c r="J28" s="165"/>
      <c r="K28" s="165"/>
      <c r="L28" s="165"/>
      <c r="M28" s="165"/>
      <c r="N28" s="165"/>
      <c r="O28" s="165"/>
      <c r="P28" s="165">
        <v>0.45</v>
      </c>
      <c r="Q28" s="165">
        <v>0.45</v>
      </c>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165"/>
      <c r="BY28" s="165"/>
      <c r="BZ28" s="165"/>
      <c r="CA28" s="165"/>
      <c r="CB28" s="165"/>
      <c r="CC28" s="165"/>
      <c r="CD28" s="165"/>
      <c r="CE28" s="165"/>
      <c r="CF28" s="165"/>
      <c r="CG28" s="165"/>
      <c r="CH28" s="165"/>
      <c r="CI28" s="165"/>
      <c r="CJ28" s="203"/>
      <c r="CK28" s="25"/>
    </row>
    <row r="29" spans="1:89" s="137" customFormat="1" ht="36.75" customHeight="1">
      <c r="A29" s="169" t="s">
        <v>141</v>
      </c>
      <c r="B29" s="170"/>
      <c r="C29" s="171"/>
      <c r="D29" s="157" t="s">
        <v>142</v>
      </c>
      <c r="E29" s="152">
        <v>9.57</v>
      </c>
      <c r="F29" s="158">
        <v>0.77</v>
      </c>
      <c r="G29" s="172"/>
      <c r="H29" s="158"/>
      <c r="I29" s="158"/>
      <c r="J29" s="158"/>
      <c r="K29" s="158">
        <v>0.77</v>
      </c>
      <c r="L29" s="158"/>
      <c r="M29" s="158"/>
      <c r="N29" s="158"/>
      <c r="O29" s="158"/>
      <c r="P29" s="158">
        <v>8.8</v>
      </c>
      <c r="Q29" s="158">
        <v>0.83</v>
      </c>
      <c r="R29" s="158"/>
      <c r="S29" s="158"/>
      <c r="T29" s="158"/>
      <c r="U29" s="158"/>
      <c r="V29" s="158"/>
      <c r="W29" s="158"/>
      <c r="X29" s="158"/>
      <c r="Y29" s="158"/>
      <c r="Z29" s="158">
        <v>0.04</v>
      </c>
      <c r="AA29" s="158"/>
      <c r="AB29" s="158">
        <v>0.79</v>
      </c>
      <c r="AC29" s="158"/>
      <c r="AD29" s="158"/>
      <c r="AE29" s="158"/>
      <c r="AF29" s="158"/>
      <c r="AG29" s="158"/>
      <c r="AH29" s="158"/>
      <c r="AI29" s="158"/>
      <c r="AJ29" s="158">
        <v>0.18</v>
      </c>
      <c r="AK29" s="158"/>
      <c r="AL29" s="158"/>
      <c r="AM29" s="158"/>
      <c r="AN29" s="158"/>
      <c r="AO29" s="158"/>
      <c r="AP29" s="158"/>
      <c r="AQ29" s="158">
        <v>6.96</v>
      </c>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202"/>
      <c r="CK29" s="26"/>
    </row>
    <row r="30" spans="1:89" ht="36.75" customHeight="1">
      <c r="A30" s="159" t="s">
        <v>143</v>
      </c>
      <c r="B30" s="160"/>
      <c r="C30" s="161"/>
      <c r="D30" s="120" t="s">
        <v>144</v>
      </c>
      <c r="E30" s="164">
        <v>2.6</v>
      </c>
      <c r="F30" s="173">
        <v>0.25</v>
      </c>
      <c r="G30" s="174"/>
      <c r="H30" s="175"/>
      <c r="I30" s="165"/>
      <c r="J30" s="165"/>
      <c r="K30" s="165">
        <v>0.25</v>
      </c>
      <c r="L30" s="165"/>
      <c r="M30" s="165"/>
      <c r="N30" s="165"/>
      <c r="O30" s="165"/>
      <c r="P30" s="165">
        <v>2.35</v>
      </c>
      <c r="Q30" s="165">
        <v>0.77</v>
      </c>
      <c r="R30" s="165"/>
      <c r="S30" s="165"/>
      <c r="T30" s="165"/>
      <c r="U30" s="165"/>
      <c r="V30" s="165"/>
      <c r="W30" s="165"/>
      <c r="X30" s="165"/>
      <c r="Y30" s="165"/>
      <c r="Z30" s="165">
        <v>0.04</v>
      </c>
      <c r="AA30" s="165"/>
      <c r="AB30" s="165">
        <v>0.79</v>
      </c>
      <c r="AC30" s="165"/>
      <c r="AD30" s="165"/>
      <c r="AE30" s="165"/>
      <c r="AF30" s="165"/>
      <c r="AG30" s="165"/>
      <c r="AH30" s="165"/>
      <c r="AI30" s="165"/>
      <c r="AJ30" s="165">
        <v>0.18</v>
      </c>
      <c r="AK30" s="165"/>
      <c r="AL30" s="165"/>
      <c r="AM30" s="165"/>
      <c r="AN30" s="165"/>
      <c r="AO30" s="165"/>
      <c r="AP30" s="165"/>
      <c r="AQ30" s="165">
        <v>0.57</v>
      </c>
      <c r="AR30" s="165"/>
      <c r="AS30" s="165"/>
      <c r="AT30" s="165"/>
      <c r="AU30" s="165"/>
      <c r="AV30" s="165"/>
      <c r="AW30" s="165"/>
      <c r="AX30" s="165"/>
      <c r="AY30" s="165"/>
      <c r="AZ30" s="165"/>
      <c r="BA30" s="165"/>
      <c r="BB30" s="165"/>
      <c r="BC30" s="165"/>
      <c r="BD30" s="165"/>
      <c r="BE30" s="165"/>
      <c r="BF30" s="165"/>
      <c r="BG30" s="165"/>
      <c r="BH30" s="165"/>
      <c r="BI30" s="165"/>
      <c r="BJ30" s="165"/>
      <c r="BK30" s="165"/>
      <c r="BL30" s="165"/>
      <c r="BM30" s="165"/>
      <c r="BN30" s="165"/>
      <c r="BO30" s="165"/>
      <c r="BP30" s="165"/>
      <c r="BQ30" s="165"/>
      <c r="BR30" s="165"/>
      <c r="BS30" s="165"/>
      <c r="BT30" s="165"/>
      <c r="BU30" s="165"/>
      <c r="BV30" s="165"/>
      <c r="BW30" s="165"/>
      <c r="BX30" s="165"/>
      <c r="BY30" s="165"/>
      <c r="BZ30" s="165"/>
      <c r="CA30" s="165"/>
      <c r="CB30" s="165"/>
      <c r="CC30" s="165"/>
      <c r="CD30" s="165"/>
      <c r="CE30" s="165"/>
      <c r="CF30" s="165"/>
      <c r="CG30" s="165"/>
      <c r="CH30" s="165"/>
      <c r="CI30" s="165"/>
      <c r="CJ30" s="203"/>
      <c r="CK30" s="25"/>
    </row>
    <row r="31" spans="1:89" ht="36.75" customHeight="1">
      <c r="A31" s="159" t="s">
        <v>145</v>
      </c>
      <c r="B31" s="160"/>
      <c r="C31" s="161"/>
      <c r="D31" s="120" t="s">
        <v>146</v>
      </c>
      <c r="E31" s="164">
        <v>0.75</v>
      </c>
      <c r="F31" s="173">
        <v>0.21</v>
      </c>
      <c r="G31" s="174"/>
      <c r="H31" s="175"/>
      <c r="I31" s="165"/>
      <c r="J31" s="165"/>
      <c r="K31" s="165">
        <v>0.21</v>
      </c>
      <c r="L31" s="165"/>
      <c r="M31" s="165"/>
      <c r="N31" s="165"/>
      <c r="O31" s="165"/>
      <c r="P31" s="165">
        <v>0.54</v>
      </c>
      <c r="Q31" s="165">
        <v>0.54</v>
      </c>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R31" s="165"/>
      <c r="BS31" s="165"/>
      <c r="BT31" s="165"/>
      <c r="BU31" s="165"/>
      <c r="BV31" s="165"/>
      <c r="BW31" s="165"/>
      <c r="BX31" s="165"/>
      <c r="BY31" s="165"/>
      <c r="BZ31" s="165"/>
      <c r="CA31" s="165"/>
      <c r="CB31" s="165"/>
      <c r="CC31" s="165"/>
      <c r="CD31" s="165"/>
      <c r="CE31" s="165"/>
      <c r="CF31" s="165"/>
      <c r="CG31" s="165"/>
      <c r="CH31" s="165"/>
      <c r="CI31" s="165"/>
      <c r="CJ31" s="203"/>
      <c r="CK31" s="25"/>
    </row>
    <row r="32" spans="1:89" ht="36.75" customHeight="1">
      <c r="A32" s="159" t="s">
        <v>147</v>
      </c>
      <c r="B32" s="160"/>
      <c r="C32" s="161"/>
      <c r="D32" s="120" t="s">
        <v>148</v>
      </c>
      <c r="E32" s="164">
        <v>1.85</v>
      </c>
      <c r="F32" s="173">
        <v>0.04</v>
      </c>
      <c r="G32" s="174"/>
      <c r="H32" s="175"/>
      <c r="I32" s="165"/>
      <c r="J32" s="165"/>
      <c r="K32" s="165">
        <v>0.04</v>
      </c>
      <c r="L32" s="165"/>
      <c r="M32" s="165"/>
      <c r="N32" s="165"/>
      <c r="O32" s="165"/>
      <c r="P32" s="165">
        <v>1.81</v>
      </c>
      <c r="Q32" s="165">
        <v>0.23</v>
      </c>
      <c r="R32" s="165"/>
      <c r="S32" s="165"/>
      <c r="T32" s="165"/>
      <c r="U32" s="165"/>
      <c r="V32" s="165"/>
      <c r="W32" s="165"/>
      <c r="X32" s="165"/>
      <c r="Y32" s="165"/>
      <c r="Z32" s="165">
        <v>0.04</v>
      </c>
      <c r="AA32" s="165"/>
      <c r="AB32" s="165">
        <v>0.79</v>
      </c>
      <c r="AC32" s="165"/>
      <c r="AD32" s="165"/>
      <c r="AE32" s="165"/>
      <c r="AF32" s="165"/>
      <c r="AG32" s="165"/>
      <c r="AH32" s="165"/>
      <c r="AI32" s="165"/>
      <c r="AJ32" s="165">
        <v>0.18</v>
      </c>
      <c r="AK32" s="165"/>
      <c r="AL32" s="165"/>
      <c r="AM32" s="165"/>
      <c r="AN32" s="165"/>
      <c r="AO32" s="165"/>
      <c r="AP32" s="165"/>
      <c r="AQ32" s="165">
        <v>0.57</v>
      </c>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165"/>
      <c r="BV32" s="165"/>
      <c r="BW32" s="165"/>
      <c r="BX32" s="165"/>
      <c r="BY32" s="165"/>
      <c r="BZ32" s="165"/>
      <c r="CA32" s="165"/>
      <c r="CB32" s="165"/>
      <c r="CC32" s="165"/>
      <c r="CD32" s="165"/>
      <c r="CE32" s="165"/>
      <c r="CF32" s="165"/>
      <c r="CG32" s="165"/>
      <c r="CH32" s="165"/>
      <c r="CI32" s="165"/>
      <c r="CJ32" s="203"/>
      <c r="CK32" s="25"/>
    </row>
    <row r="33" spans="1:89" ht="36.75" customHeight="1">
      <c r="A33" s="159" t="s">
        <v>149</v>
      </c>
      <c r="B33" s="160"/>
      <c r="C33" s="161"/>
      <c r="D33" s="120" t="s">
        <v>150</v>
      </c>
      <c r="E33" s="164">
        <v>6.97</v>
      </c>
      <c r="F33" s="173">
        <v>0.52</v>
      </c>
      <c r="G33" s="174"/>
      <c r="H33" s="175"/>
      <c r="I33" s="165"/>
      <c r="J33" s="165"/>
      <c r="K33" s="165">
        <v>0.52</v>
      </c>
      <c r="L33" s="165"/>
      <c r="M33" s="165"/>
      <c r="N33" s="165"/>
      <c r="O33" s="165"/>
      <c r="P33" s="165">
        <v>6.45</v>
      </c>
      <c r="Q33" s="165">
        <v>0.06</v>
      </c>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v>6.39</v>
      </c>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65"/>
      <c r="BV33" s="165"/>
      <c r="BW33" s="165"/>
      <c r="BX33" s="165"/>
      <c r="BY33" s="165"/>
      <c r="BZ33" s="165"/>
      <c r="CA33" s="165"/>
      <c r="CB33" s="165"/>
      <c r="CC33" s="165"/>
      <c r="CD33" s="165"/>
      <c r="CE33" s="165"/>
      <c r="CF33" s="165"/>
      <c r="CG33" s="165"/>
      <c r="CH33" s="165"/>
      <c r="CI33" s="165"/>
      <c r="CJ33" s="203"/>
      <c r="CK33" s="25"/>
    </row>
    <row r="34" spans="1:89" ht="36.75" customHeight="1">
      <c r="A34" s="99" t="s">
        <v>151</v>
      </c>
      <c r="B34" s="100"/>
      <c r="C34" s="101"/>
      <c r="D34" s="120" t="s">
        <v>152</v>
      </c>
      <c r="E34" s="164">
        <v>6.97</v>
      </c>
      <c r="F34" s="173">
        <v>0.52</v>
      </c>
      <c r="G34" s="174"/>
      <c r="H34" s="175"/>
      <c r="I34" s="165"/>
      <c r="J34" s="165"/>
      <c r="K34" s="165">
        <v>0.52</v>
      </c>
      <c r="L34" s="165"/>
      <c r="M34" s="165"/>
      <c r="N34" s="165"/>
      <c r="O34" s="165"/>
      <c r="P34" s="165">
        <v>6.45</v>
      </c>
      <c r="Q34" s="165">
        <v>0.06</v>
      </c>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v>6.39</v>
      </c>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5"/>
      <c r="CE34" s="165"/>
      <c r="CF34" s="165"/>
      <c r="CG34" s="165"/>
      <c r="CH34" s="165"/>
      <c r="CI34" s="165"/>
      <c r="CJ34" s="203"/>
      <c r="CK34" s="25"/>
    </row>
    <row r="35" spans="1:89" s="137" customFormat="1" ht="36.75" customHeight="1">
      <c r="A35" s="102" t="s">
        <v>153</v>
      </c>
      <c r="B35" s="176"/>
      <c r="C35" s="177"/>
      <c r="D35" s="157" t="s">
        <v>154</v>
      </c>
      <c r="E35" s="152">
        <v>43.38</v>
      </c>
      <c r="F35" s="178">
        <v>37.11</v>
      </c>
      <c r="G35" s="179"/>
      <c r="H35" s="180"/>
      <c r="I35" s="158"/>
      <c r="J35" s="158">
        <v>10.77</v>
      </c>
      <c r="K35" s="158"/>
      <c r="L35" s="158"/>
      <c r="M35" s="158">
        <v>26.34</v>
      </c>
      <c r="N35" s="158"/>
      <c r="O35" s="158"/>
      <c r="P35" s="158">
        <v>0.69</v>
      </c>
      <c r="Q35" s="158"/>
      <c r="R35" s="158"/>
      <c r="S35" s="158"/>
      <c r="T35" s="158"/>
      <c r="U35" s="158"/>
      <c r="V35" s="158"/>
      <c r="W35" s="158"/>
      <c r="X35" s="158"/>
      <c r="Y35" s="158"/>
      <c r="Z35" s="158"/>
      <c r="AA35" s="158"/>
      <c r="AB35" s="158"/>
      <c r="AC35" s="158"/>
      <c r="AD35" s="158"/>
      <c r="AE35" s="158"/>
      <c r="AF35" s="158"/>
      <c r="AG35" s="158"/>
      <c r="AH35" s="158"/>
      <c r="AI35" s="158"/>
      <c r="AJ35" s="158">
        <v>0.69</v>
      </c>
      <c r="AK35" s="158"/>
      <c r="AL35" s="158"/>
      <c r="AM35" s="158"/>
      <c r="AN35" s="158"/>
      <c r="AO35" s="158"/>
      <c r="AP35" s="158"/>
      <c r="AQ35" s="158"/>
      <c r="AR35" s="158">
        <v>5.58</v>
      </c>
      <c r="AS35" s="158"/>
      <c r="AT35" s="158"/>
      <c r="AU35" s="158"/>
      <c r="AV35" s="158"/>
      <c r="AW35" s="158">
        <v>2.78</v>
      </c>
      <c r="AX35" s="158"/>
      <c r="AY35" s="158">
        <v>2.3</v>
      </c>
      <c r="AZ35" s="158"/>
      <c r="BA35" s="158"/>
      <c r="BB35" s="158"/>
      <c r="BC35" s="158"/>
      <c r="BD35" s="158"/>
      <c r="BE35" s="158"/>
      <c r="BF35" s="158"/>
      <c r="BG35" s="158"/>
      <c r="BH35" s="158">
        <v>0.5</v>
      </c>
      <c r="BI35" s="158"/>
      <c r="BJ35" s="158"/>
      <c r="BK35" s="158"/>
      <c r="BL35" s="158"/>
      <c r="BM35" s="158"/>
      <c r="BN35" s="158"/>
      <c r="BO35" s="158"/>
      <c r="BP35" s="158"/>
      <c r="BQ35" s="158"/>
      <c r="BR35" s="158"/>
      <c r="BS35" s="158"/>
      <c r="BT35" s="158"/>
      <c r="BU35" s="158"/>
      <c r="BV35" s="158"/>
      <c r="BW35" s="158"/>
      <c r="BX35" s="158"/>
      <c r="BY35" s="158"/>
      <c r="BZ35" s="158"/>
      <c r="CA35" s="158"/>
      <c r="CB35" s="158"/>
      <c r="CC35" s="158"/>
      <c r="CD35" s="158"/>
      <c r="CE35" s="158"/>
      <c r="CF35" s="158"/>
      <c r="CG35" s="158"/>
      <c r="CH35" s="158"/>
      <c r="CI35" s="158"/>
      <c r="CJ35" s="202"/>
      <c r="CK35" s="26"/>
    </row>
    <row r="36" spans="1:89" ht="36.75" customHeight="1">
      <c r="A36" s="99" t="s">
        <v>155</v>
      </c>
      <c r="B36" s="100"/>
      <c r="C36" s="101"/>
      <c r="D36" s="120" t="s">
        <v>156</v>
      </c>
      <c r="E36" s="164">
        <v>1.28</v>
      </c>
      <c r="F36" s="165">
        <v>1.28</v>
      </c>
      <c r="G36" s="181"/>
      <c r="H36" s="165"/>
      <c r="I36" s="165"/>
      <c r="J36" s="165">
        <v>1.28</v>
      </c>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c r="BV36" s="165"/>
      <c r="BW36" s="165"/>
      <c r="BX36" s="165"/>
      <c r="BY36" s="165"/>
      <c r="BZ36" s="165"/>
      <c r="CA36" s="165"/>
      <c r="CB36" s="165"/>
      <c r="CC36" s="165"/>
      <c r="CD36" s="165"/>
      <c r="CE36" s="165"/>
      <c r="CF36" s="165"/>
      <c r="CG36" s="165"/>
      <c r="CH36" s="165"/>
      <c r="CI36" s="165"/>
      <c r="CJ36" s="203"/>
      <c r="CK36" s="25"/>
    </row>
    <row r="37" spans="1:89" ht="36.75" customHeight="1">
      <c r="A37" s="99" t="s">
        <v>157</v>
      </c>
      <c r="B37" s="100"/>
      <c r="C37" s="101"/>
      <c r="D37" s="120" t="s">
        <v>158</v>
      </c>
      <c r="E37" s="164">
        <v>0.79</v>
      </c>
      <c r="F37" s="165">
        <v>0.79</v>
      </c>
      <c r="G37" s="165"/>
      <c r="H37" s="165"/>
      <c r="I37" s="165"/>
      <c r="J37" s="165">
        <v>0.79</v>
      </c>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5"/>
      <c r="CC37" s="165"/>
      <c r="CD37" s="165"/>
      <c r="CE37" s="165"/>
      <c r="CF37" s="165"/>
      <c r="CG37" s="165"/>
      <c r="CH37" s="165"/>
      <c r="CI37" s="165"/>
      <c r="CJ37" s="203"/>
      <c r="CK37" s="25"/>
    </row>
    <row r="38" spans="1:89" ht="36.75" customHeight="1">
      <c r="A38" s="99" t="s">
        <v>159</v>
      </c>
      <c r="B38" s="100"/>
      <c r="C38" s="101"/>
      <c r="D38" s="120" t="s">
        <v>160</v>
      </c>
      <c r="E38" s="164">
        <v>0.49</v>
      </c>
      <c r="F38" s="165">
        <v>0.49</v>
      </c>
      <c r="G38" s="165"/>
      <c r="H38" s="165"/>
      <c r="I38" s="165"/>
      <c r="J38" s="165">
        <v>0.49</v>
      </c>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5"/>
      <c r="BX38" s="165"/>
      <c r="BY38" s="165"/>
      <c r="BZ38" s="165"/>
      <c r="CA38" s="165"/>
      <c r="CB38" s="165"/>
      <c r="CC38" s="165"/>
      <c r="CD38" s="165"/>
      <c r="CE38" s="165"/>
      <c r="CF38" s="165"/>
      <c r="CG38" s="165"/>
      <c r="CH38" s="165"/>
      <c r="CI38" s="165"/>
      <c r="CJ38" s="203"/>
      <c r="CK38" s="25"/>
    </row>
    <row r="39" spans="1:89" ht="36.75" customHeight="1">
      <c r="A39" s="99" t="s">
        <v>161</v>
      </c>
      <c r="B39" s="100"/>
      <c r="C39" s="101"/>
      <c r="D39" s="120" t="s">
        <v>162</v>
      </c>
      <c r="E39" s="164">
        <v>26.34</v>
      </c>
      <c r="F39" s="165">
        <v>26.34</v>
      </c>
      <c r="G39" s="165"/>
      <c r="H39" s="165"/>
      <c r="I39" s="165"/>
      <c r="J39" s="165"/>
      <c r="K39" s="165"/>
      <c r="L39" s="165"/>
      <c r="M39" s="165">
        <v>26.34</v>
      </c>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c r="CG39" s="165"/>
      <c r="CH39" s="165"/>
      <c r="CI39" s="165"/>
      <c r="CJ39" s="203"/>
      <c r="CK39" s="25"/>
    </row>
    <row r="40" spans="1:89" ht="36.75" customHeight="1">
      <c r="A40" s="99" t="s">
        <v>163</v>
      </c>
      <c r="B40" s="100"/>
      <c r="C40" s="101"/>
      <c r="D40" s="120" t="s">
        <v>164</v>
      </c>
      <c r="E40" s="164">
        <v>26.34</v>
      </c>
      <c r="F40" s="165">
        <v>26.34</v>
      </c>
      <c r="G40" s="165"/>
      <c r="H40" s="165"/>
      <c r="I40" s="165"/>
      <c r="J40" s="165"/>
      <c r="K40" s="165"/>
      <c r="L40" s="165"/>
      <c r="M40" s="165">
        <v>26.34</v>
      </c>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Q40" s="165"/>
      <c r="BR40" s="165"/>
      <c r="BS40" s="165"/>
      <c r="BT40" s="165"/>
      <c r="BU40" s="165"/>
      <c r="BV40" s="165"/>
      <c r="BW40" s="165"/>
      <c r="BX40" s="165"/>
      <c r="BY40" s="165"/>
      <c r="BZ40" s="165"/>
      <c r="CA40" s="165"/>
      <c r="CB40" s="165"/>
      <c r="CC40" s="165"/>
      <c r="CD40" s="165"/>
      <c r="CE40" s="165"/>
      <c r="CF40" s="165"/>
      <c r="CG40" s="165"/>
      <c r="CH40" s="165"/>
      <c r="CI40" s="165"/>
      <c r="CJ40" s="203"/>
      <c r="CK40" s="25"/>
    </row>
    <row r="41" spans="1:89" ht="36.75" customHeight="1">
      <c r="A41" s="99" t="s">
        <v>165</v>
      </c>
      <c r="B41" s="100"/>
      <c r="C41" s="101"/>
      <c r="D41" s="120" t="s">
        <v>166</v>
      </c>
      <c r="E41" s="164">
        <v>15.76</v>
      </c>
      <c r="F41" s="165">
        <v>9.49</v>
      </c>
      <c r="G41" s="165"/>
      <c r="H41" s="165"/>
      <c r="I41" s="165"/>
      <c r="J41" s="165">
        <v>9.49</v>
      </c>
      <c r="K41" s="165"/>
      <c r="L41" s="165"/>
      <c r="M41" s="165"/>
      <c r="N41" s="165"/>
      <c r="O41" s="165"/>
      <c r="P41" s="165">
        <v>0.69</v>
      </c>
      <c r="Q41" s="165"/>
      <c r="R41" s="165"/>
      <c r="S41" s="165"/>
      <c r="T41" s="165"/>
      <c r="U41" s="165"/>
      <c r="V41" s="165"/>
      <c r="W41" s="165"/>
      <c r="X41" s="165"/>
      <c r="Y41" s="165"/>
      <c r="Z41" s="165"/>
      <c r="AA41" s="165"/>
      <c r="AB41" s="165"/>
      <c r="AC41" s="165"/>
      <c r="AD41" s="165"/>
      <c r="AE41" s="165"/>
      <c r="AF41" s="165"/>
      <c r="AG41" s="165"/>
      <c r="AH41" s="165"/>
      <c r="AI41" s="165"/>
      <c r="AJ41" s="165">
        <v>0.69</v>
      </c>
      <c r="AK41" s="165"/>
      <c r="AL41" s="165"/>
      <c r="AM41" s="165"/>
      <c r="AN41" s="165"/>
      <c r="AO41" s="165"/>
      <c r="AP41" s="165"/>
      <c r="AQ41" s="165"/>
      <c r="AR41" s="165">
        <v>5.58</v>
      </c>
      <c r="AS41" s="165"/>
      <c r="AT41" s="165"/>
      <c r="AU41" s="165"/>
      <c r="AV41" s="165"/>
      <c r="AW41" s="165">
        <v>2.78</v>
      </c>
      <c r="AX41" s="165"/>
      <c r="AY41" s="165">
        <v>2.3</v>
      </c>
      <c r="AZ41" s="165"/>
      <c r="BA41" s="165"/>
      <c r="BB41" s="165"/>
      <c r="BC41" s="165"/>
      <c r="BD41" s="165"/>
      <c r="BE41" s="165"/>
      <c r="BF41" s="165"/>
      <c r="BG41" s="165"/>
      <c r="BH41" s="165">
        <v>0.5</v>
      </c>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165"/>
      <c r="CE41" s="165"/>
      <c r="CF41" s="165"/>
      <c r="CG41" s="165"/>
      <c r="CH41" s="165"/>
      <c r="CI41" s="165"/>
      <c r="CJ41" s="203"/>
      <c r="CK41" s="25"/>
    </row>
    <row r="42" spans="1:89" ht="36.75" customHeight="1">
      <c r="A42" s="99" t="s">
        <v>167</v>
      </c>
      <c r="B42" s="100"/>
      <c r="C42" s="101"/>
      <c r="D42" s="120" t="s">
        <v>168</v>
      </c>
      <c r="E42" s="164">
        <v>15.76</v>
      </c>
      <c r="F42" s="165">
        <v>9.49</v>
      </c>
      <c r="G42" s="165"/>
      <c r="H42" s="165"/>
      <c r="I42" s="165"/>
      <c r="J42" s="165">
        <v>9.49</v>
      </c>
      <c r="K42" s="165"/>
      <c r="L42" s="165"/>
      <c r="M42" s="165"/>
      <c r="N42" s="165"/>
      <c r="O42" s="165"/>
      <c r="P42" s="165">
        <v>0.69</v>
      </c>
      <c r="Q42" s="165"/>
      <c r="R42" s="165"/>
      <c r="S42" s="165"/>
      <c r="T42" s="165"/>
      <c r="U42" s="165"/>
      <c r="V42" s="165"/>
      <c r="W42" s="165"/>
      <c r="X42" s="165"/>
      <c r="Y42" s="165"/>
      <c r="Z42" s="165"/>
      <c r="AA42" s="165"/>
      <c r="AB42" s="165"/>
      <c r="AC42" s="165"/>
      <c r="AD42" s="165"/>
      <c r="AE42" s="165"/>
      <c r="AF42" s="165"/>
      <c r="AG42" s="165"/>
      <c r="AH42" s="165"/>
      <c r="AI42" s="165"/>
      <c r="AJ42" s="165">
        <v>0.69</v>
      </c>
      <c r="AK42" s="165"/>
      <c r="AL42" s="165"/>
      <c r="AM42" s="165"/>
      <c r="AN42" s="165"/>
      <c r="AO42" s="165"/>
      <c r="AP42" s="165"/>
      <c r="AQ42" s="165"/>
      <c r="AR42" s="165">
        <v>5.58</v>
      </c>
      <c r="AS42" s="165"/>
      <c r="AT42" s="165"/>
      <c r="AU42" s="165"/>
      <c r="AV42" s="165"/>
      <c r="AW42" s="165">
        <v>2.78</v>
      </c>
      <c r="AX42" s="165"/>
      <c r="AY42" s="165">
        <v>2.3</v>
      </c>
      <c r="AZ42" s="165"/>
      <c r="BA42" s="165"/>
      <c r="BB42" s="165"/>
      <c r="BC42" s="165"/>
      <c r="BD42" s="165"/>
      <c r="BE42" s="165"/>
      <c r="BF42" s="165"/>
      <c r="BG42" s="165"/>
      <c r="BH42" s="165">
        <v>0.5</v>
      </c>
      <c r="BI42" s="165"/>
      <c r="BJ42" s="165"/>
      <c r="BK42" s="165"/>
      <c r="BL42" s="165"/>
      <c r="BM42" s="165"/>
      <c r="BN42" s="165"/>
      <c r="BO42" s="165"/>
      <c r="BP42" s="165"/>
      <c r="BQ42" s="165"/>
      <c r="BR42" s="165"/>
      <c r="BS42" s="165"/>
      <c r="BT42" s="165"/>
      <c r="BU42" s="165"/>
      <c r="BV42" s="165"/>
      <c r="BW42" s="165"/>
      <c r="BX42" s="165"/>
      <c r="BY42" s="165"/>
      <c r="BZ42" s="165"/>
      <c r="CA42" s="165"/>
      <c r="CB42" s="165"/>
      <c r="CC42" s="165"/>
      <c r="CD42" s="165"/>
      <c r="CE42" s="165"/>
      <c r="CF42" s="165"/>
      <c r="CG42" s="165"/>
      <c r="CH42" s="165"/>
      <c r="CI42" s="165"/>
      <c r="CJ42" s="203"/>
      <c r="CK42" s="25"/>
    </row>
    <row r="43" spans="1:89" s="139" customFormat="1" ht="36.75" customHeight="1">
      <c r="A43" s="102" t="s">
        <v>169</v>
      </c>
      <c r="B43" s="182"/>
      <c r="C43" s="183"/>
      <c r="D43" s="184" t="s">
        <v>170</v>
      </c>
      <c r="E43" s="185">
        <v>13.11</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v>13.11</v>
      </c>
      <c r="AS43" s="158"/>
      <c r="AT43" s="158"/>
      <c r="AU43" s="158"/>
      <c r="AV43" s="158"/>
      <c r="AW43" s="158"/>
      <c r="AX43" s="158"/>
      <c r="AY43" s="158">
        <v>13.11</v>
      </c>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202"/>
      <c r="CK43" s="206"/>
    </row>
    <row r="44" spans="1:89" s="142" customFormat="1" ht="36.75" customHeight="1">
      <c r="A44" s="99" t="s">
        <v>171</v>
      </c>
      <c r="B44" s="186"/>
      <c r="C44" s="187"/>
      <c r="D44" s="131" t="s">
        <v>172</v>
      </c>
      <c r="E44" s="188">
        <v>13.11</v>
      </c>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v>13.11</v>
      </c>
      <c r="AS44" s="165"/>
      <c r="AT44" s="165"/>
      <c r="AU44" s="165"/>
      <c r="AV44" s="165"/>
      <c r="AW44" s="165"/>
      <c r="AX44" s="165"/>
      <c r="AY44" s="165">
        <v>13.11</v>
      </c>
      <c r="AZ44" s="165"/>
      <c r="BA44" s="165"/>
      <c r="BB44" s="165"/>
      <c r="BC44" s="165"/>
      <c r="BD44" s="165"/>
      <c r="BE44" s="165"/>
      <c r="BF44" s="165"/>
      <c r="BG44" s="165"/>
      <c r="BH44" s="165"/>
      <c r="BI44" s="165"/>
      <c r="BJ44" s="165"/>
      <c r="BK44" s="165"/>
      <c r="BL44" s="165"/>
      <c r="BM44" s="165"/>
      <c r="BN44" s="165"/>
      <c r="BO44" s="165"/>
      <c r="BP44" s="165"/>
      <c r="BQ44" s="165"/>
      <c r="BR44" s="165"/>
      <c r="BS44" s="165"/>
      <c r="BT44" s="165"/>
      <c r="BU44" s="165"/>
      <c r="BV44" s="165"/>
      <c r="BW44" s="165"/>
      <c r="BX44" s="165"/>
      <c r="BY44" s="165"/>
      <c r="BZ44" s="165"/>
      <c r="CA44" s="165"/>
      <c r="CB44" s="165"/>
      <c r="CC44" s="165"/>
      <c r="CD44" s="165"/>
      <c r="CE44" s="165"/>
      <c r="CF44" s="165"/>
      <c r="CG44" s="165"/>
      <c r="CH44" s="165"/>
      <c r="CI44" s="165"/>
      <c r="CJ44" s="203"/>
      <c r="CK44" s="207"/>
    </row>
    <row r="45" spans="1:89" s="142" customFormat="1" ht="36.75" customHeight="1">
      <c r="A45" s="99" t="s">
        <v>173</v>
      </c>
      <c r="B45" s="186"/>
      <c r="C45" s="187"/>
      <c r="D45" s="131" t="s">
        <v>174</v>
      </c>
      <c r="E45" s="188">
        <v>8.5</v>
      </c>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v>8.5</v>
      </c>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203"/>
      <c r="CK45" s="207"/>
    </row>
    <row r="46" spans="1:89" s="142" customFormat="1" ht="36.75" customHeight="1">
      <c r="A46" s="99" t="s">
        <v>175</v>
      </c>
      <c r="B46" s="186"/>
      <c r="C46" s="187"/>
      <c r="D46" s="131" t="s">
        <v>176</v>
      </c>
      <c r="E46" s="188">
        <v>4.61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v>4.61</v>
      </c>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203"/>
      <c r="CK46" s="207"/>
    </row>
    <row r="47" spans="1:89" s="139" customFormat="1" ht="36.75" customHeight="1">
      <c r="A47" s="102" t="s">
        <v>177</v>
      </c>
      <c r="B47" s="182"/>
      <c r="C47" s="183"/>
      <c r="D47" s="184" t="s">
        <v>178</v>
      </c>
      <c r="E47" s="185">
        <v>10</v>
      </c>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v>10</v>
      </c>
      <c r="CC47" s="158"/>
      <c r="CD47" s="158"/>
      <c r="CE47" s="158"/>
      <c r="CF47" s="158">
        <v>10</v>
      </c>
      <c r="CG47" s="158"/>
      <c r="CH47" s="158"/>
      <c r="CI47" s="158"/>
      <c r="CJ47" s="202"/>
      <c r="CK47" s="206"/>
    </row>
    <row r="48" spans="1:89" s="142" customFormat="1" ht="36.75" customHeight="1">
      <c r="A48" s="99" t="s">
        <v>179</v>
      </c>
      <c r="B48" s="186"/>
      <c r="C48" s="187"/>
      <c r="D48" s="131" t="s">
        <v>180</v>
      </c>
      <c r="E48" s="188">
        <v>10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v>10</v>
      </c>
      <c r="CC48" s="165"/>
      <c r="CD48" s="165"/>
      <c r="CE48" s="165"/>
      <c r="CF48" s="165">
        <v>10</v>
      </c>
      <c r="CG48" s="165"/>
      <c r="CH48" s="165"/>
      <c r="CI48" s="165"/>
      <c r="CJ48" s="203"/>
      <c r="CK48" s="207"/>
    </row>
    <row r="49" spans="1:89" s="142" customFormat="1" ht="36.75" customHeight="1">
      <c r="A49" s="99" t="s">
        <v>181</v>
      </c>
      <c r="B49" s="186"/>
      <c r="C49" s="187"/>
      <c r="D49" s="131" t="s">
        <v>182</v>
      </c>
      <c r="E49" s="188">
        <v>10</v>
      </c>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v>10</v>
      </c>
      <c r="CC49" s="165"/>
      <c r="CD49" s="165"/>
      <c r="CE49" s="165"/>
      <c r="CF49" s="165">
        <v>10</v>
      </c>
      <c r="CG49" s="165"/>
      <c r="CH49" s="165"/>
      <c r="CI49" s="165"/>
      <c r="CJ49" s="203"/>
      <c r="CK49" s="207"/>
    </row>
    <row r="50" spans="1:89" s="139" customFormat="1" ht="36.75" customHeight="1">
      <c r="A50" s="102" t="s">
        <v>183</v>
      </c>
      <c r="B50" s="182"/>
      <c r="C50" s="183"/>
      <c r="D50" s="184" t="s">
        <v>184</v>
      </c>
      <c r="E50" s="185">
        <v>68.99</v>
      </c>
      <c r="F50" s="158">
        <v>1</v>
      </c>
      <c r="G50" s="158"/>
      <c r="H50" s="158"/>
      <c r="I50" s="158"/>
      <c r="J50" s="158"/>
      <c r="K50" s="158">
        <v>1</v>
      </c>
      <c r="L50" s="158"/>
      <c r="M50" s="158"/>
      <c r="N50" s="158"/>
      <c r="O50" s="158"/>
      <c r="P50" s="158">
        <v>37.4</v>
      </c>
      <c r="Q50" s="158">
        <v>5.35</v>
      </c>
      <c r="R50" s="158"/>
      <c r="S50" s="158"/>
      <c r="T50" s="158"/>
      <c r="U50" s="158"/>
      <c r="V50" s="158">
        <v>1.53</v>
      </c>
      <c r="W50" s="158">
        <v>0.63</v>
      </c>
      <c r="X50" s="158"/>
      <c r="Y50" s="158"/>
      <c r="Z50" s="158"/>
      <c r="AA50" s="158"/>
      <c r="AB50" s="158">
        <v>2.56</v>
      </c>
      <c r="AC50" s="158"/>
      <c r="AD50" s="158"/>
      <c r="AE50" s="158"/>
      <c r="AF50" s="158"/>
      <c r="AG50" s="158">
        <v>0.91</v>
      </c>
      <c r="AH50" s="158"/>
      <c r="AI50" s="158"/>
      <c r="AJ50" s="158">
        <v>4.47</v>
      </c>
      <c r="AK50" s="158"/>
      <c r="AL50" s="158"/>
      <c r="AM50" s="158"/>
      <c r="AN50" s="158"/>
      <c r="AO50" s="158">
        <v>2.1</v>
      </c>
      <c r="AP50" s="158"/>
      <c r="AQ50" s="158">
        <v>19.85</v>
      </c>
      <c r="AR50" s="158">
        <v>2.69</v>
      </c>
      <c r="AS50" s="158"/>
      <c r="AT50" s="158"/>
      <c r="AU50" s="158"/>
      <c r="AV50" s="158"/>
      <c r="AW50" s="158">
        <v>2.69</v>
      </c>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v>27.91</v>
      </c>
      <c r="CC50" s="158"/>
      <c r="CD50" s="158"/>
      <c r="CE50" s="158"/>
      <c r="CF50" s="158">
        <v>27.91</v>
      </c>
      <c r="CG50" s="158"/>
      <c r="CH50" s="158"/>
      <c r="CI50" s="158"/>
      <c r="CJ50" s="202"/>
      <c r="CK50" s="206"/>
    </row>
    <row r="51" spans="1:89" s="143" customFormat="1" ht="33" customHeight="1">
      <c r="A51" s="189">
        <v>201202</v>
      </c>
      <c r="B51" s="190"/>
      <c r="C51" s="191"/>
      <c r="D51" s="131" t="s">
        <v>228</v>
      </c>
      <c r="E51" s="192">
        <v>0.27</v>
      </c>
      <c r="F51" s="165"/>
      <c r="G51" s="165"/>
      <c r="H51" s="165"/>
      <c r="I51" s="165"/>
      <c r="J51" s="165"/>
      <c r="K51" s="165"/>
      <c r="L51" s="165"/>
      <c r="M51" s="165"/>
      <c r="N51" s="165"/>
      <c r="O51" s="165"/>
      <c r="P51" s="165">
        <v>0.27</v>
      </c>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v>0.1</v>
      </c>
      <c r="AP51" s="165"/>
      <c r="AQ51" s="165">
        <v>0.17</v>
      </c>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5"/>
      <c r="BX51" s="165"/>
      <c r="BY51" s="165"/>
      <c r="BZ51" s="165"/>
      <c r="CA51" s="165"/>
      <c r="CB51" s="165"/>
      <c r="CC51" s="165"/>
      <c r="CD51" s="165"/>
      <c r="CE51" s="165"/>
      <c r="CF51" s="165"/>
      <c r="CG51" s="165"/>
      <c r="CH51" s="165"/>
      <c r="CI51" s="165"/>
      <c r="CJ51" s="203"/>
      <c r="CK51" s="208"/>
    </row>
    <row r="52" spans="1:88" s="143" customFormat="1" ht="33" customHeight="1">
      <c r="A52" s="189">
        <v>2120201</v>
      </c>
      <c r="B52" s="193"/>
      <c r="C52" s="194"/>
      <c r="D52" s="195" t="s">
        <v>229</v>
      </c>
      <c r="E52" s="192">
        <v>0.27</v>
      </c>
      <c r="F52" s="196"/>
      <c r="G52" s="196"/>
      <c r="H52" s="196"/>
      <c r="I52" s="196"/>
      <c r="J52" s="196"/>
      <c r="K52" s="196"/>
      <c r="L52" s="196"/>
      <c r="M52" s="196"/>
      <c r="N52" s="196"/>
      <c r="O52" s="196"/>
      <c r="P52" s="165">
        <v>0.27</v>
      </c>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65">
        <v>0.1</v>
      </c>
      <c r="AP52" s="165"/>
      <c r="AQ52" s="165">
        <v>0.17</v>
      </c>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6"/>
      <c r="BR52" s="196"/>
      <c r="BS52" s="196"/>
      <c r="BT52" s="196"/>
      <c r="BU52" s="196"/>
      <c r="BV52" s="196"/>
      <c r="BW52" s="196"/>
      <c r="BX52" s="196"/>
      <c r="BY52" s="196"/>
      <c r="BZ52" s="196"/>
      <c r="CA52" s="196"/>
      <c r="CB52" s="196"/>
      <c r="CC52" s="196"/>
      <c r="CD52" s="196"/>
      <c r="CE52" s="196"/>
      <c r="CF52" s="196"/>
      <c r="CG52" s="196"/>
      <c r="CH52" s="196"/>
      <c r="CI52" s="196"/>
      <c r="CJ52" s="204"/>
    </row>
    <row r="53" spans="1:88" s="144" customFormat="1" ht="33" customHeight="1">
      <c r="A53" s="109" t="s">
        <v>185</v>
      </c>
      <c r="B53" s="193"/>
      <c r="C53" s="194"/>
      <c r="D53" s="195" t="s">
        <v>186</v>
      </c>
      <c r="E53" s="192">
        <v>68.72</v>
      </c>
      <c r="F53" s="196">
        <v>1</v>
      </c>
      <c r="G53" s="196"/>
      <c r="H53" s="196"/>
      <c r="I53" s="196"/>
      <c r="J53" s="196"/>
      <c r="K53" s="196">
        <v>1</v>
      </c>
      <c r="L53" s="196"/>
      <c r="M53" s="196"/>
      <c r="N53" s="196"/>
      <c r="O53" s="196"/>
      <c r="P53" s="196">
        <v>37.13</v>
      </c>
      <c r="Q53" s="196">
        <v>5.35</v>
      </c>
      <c r="R53" s="196"/>
      <c r="S53" s="196"/>
      <c r="T53" s="196"/>
      <c r="U53" s="196"/>
      <c r="V53" s="196">
        <v>1.53</v>
      </c>
      <c r="W53" s="196">
        <v>0.63</v>
      </c>
      <c r="X53" s="196"/>
      <c r="Y53" s="196"/>
      <c r="Z53" s="196"/>
      <c r="AA53" s="196"/>
      <c r="AB53" s="196">
        <v>2.56</v>
      </c>
      <c r="AC53" s="196"/>
      <c r="AD53" s="196"/>
      <c r="AE53" s="196"/>
      <c r="AF53" s="196"/>
      <c r="AG53" s="196">
        <v>0.91</v>
      </c>
      <c r="AH53" s="196"/>
      <c r="AI53" s="196"/>
      <c r="AJ53" s="196">
        <v>4.47</v>
      </c>
      <c r="AK53" s="196"/>
      <c r="AL53" s="196"/>
      <c r="AM53" s="196"/>
      <c r="AN53" s="196"/>
      <c r="AO53" s="165">
        <v>2</v>
      </c>
      <c r="AP53" s="165"/>
      <c r="AQ53" s="165">
        <v>19.68</v>
      </c>
      <c r="AR53" s="196">
        <v>2.69</v>
      </c>
      <c r="AS53" s="196"/>
      <c r="AT53" s="196"/>
      <c r="AU53" s="196"/>
      <c r="AV53" s="196"/>
      <c r="AW53" s="196">
        <v>2.69</v>
      </c>
      <c r="AX53" s="196"/>
      <c r="AY53" s="196"/>
      <c r="AZ53" s="196"/>
      <c r="BA53" s="196"/>
      <c r="BB53" s="196"/>
      <c r="BC53" s="196"/>
      <c r="BD53" s="196"/>
      <c r="BE53" s="196"/>
      <c r="BF53" s="196"/>
      <c r="BG53" s="196"/>
      <c r="BH53" s="196"/>
      <c r="BI53" s="196"/>
      <c r="BJ53" s="196"/>
      <c r="BK53" s="196"/>
      <c r="BL53" s="196"/>
      <c r="BM53" s="196"/>
      <c r="BN53" s="196"/>
      <c r="BO53" s="196"/>
      <c r="BP53" s="196"/>
      <c r="BQ53" s="196"/>
      <c r="BR53" s="196"/>
      <c r="BS53" s="196"/>
      <c r="BT53" s="196"/>
      <c r="BU53" s="196"/>
      <c r="BV53" s="196"/>
      <c r="BW53" s="196"/>
      <c r="BX53" s="196"/>
      <c r="BY53" s="196"/>
      <c r="BZ53" s="196"/>
      <c r="CA53" s="196"/>
      <c r="CB53" s="165">
        <v>27.91</v>
      </c>
      <c r="CC53" s="165"/>
      <c r="CD53" s="165"/>
      <c r="CE53" s="165"/>
      <c r="CF53" s="165">
        <v>27.91</v>
      </c>
      <c r="CG53" s="196"/>
      <c r="CH53" s="196"/>
      <c r="CI53" s="196"/>
      <c r="CJ53" s="204"/>
    </row>
    <row r="54" spans="1:88" s="144" customFormat="1" ht="33" customHeight="1">
      <c r="A54" s="109" t="s">
        <v>187</v>
      </c>
      <c r="B54" s="193"/>
      <c r="C54" s="194"/>
      <c r="D54" s="195" t="s">
        <v>188</v>
      </c>
      <c r="E54" s="192">
        <v>68.72</v>
      </c>
      <c r="F54" s="196">
        <v>1</v>
      </c>
      <c r="G54" s="196"/>
      <c r="H54" s="196"/>
      <c r="I54" s="196"/>
      <c r="J54" s="196"/>
      <c r="K54" s="196">
        <v>1</v>
      </c>
      <c r="L54" s="196"/>
      <c r="M54" s="196"/>
      <c r="N54" s="196"/>
      <c r="O54" s="196"/>
      <c r="P54" s="196">
        <v>37.13</v>
      </c>
      <c r="Q54" s="196">
        <v>5.35</v>
      </c>
      <c r="R54" s="196"/>
      <c r="S54" s="196"/>
      <c r="T54" s="196"/>
      <c r="U54" s="196"/>
      <c r="V54" s="196">
        <v>1.53</v>
      </c>
      <c r="W54" s="196">
        <v>0.63</v>
      </c>
      <c r="X54" s="196"/>
      <c r="Y54" s="196"/>
      <c r="Z54" s="196"/>
      <c r="AA54" s="196"/>
      <c r="AB54" s="196">
        <v>2.56</v>
      </c>
      <c r="AC54" s="196"/>
      <c r="AD54" s="196"/>
      <c r="AE54" s="196"/>
      <c r="AF54" s="196"/>
      <c r="AG54" s="196">
        <v>0.91</v>
      </c>
      <c r="AH54" s="196"/>
      <c r="AI54" s="196"/>
      <c r="AJ54" s="196">
        <v>4.47</v>
      </c>
      <c r="AK54" s="196"/>
      <c r="AL54" s="196"/>
      <c r="AM54" s="196"/>
      <c r="AN54" s="196"/>
      <c r="AO54" s="165">
        <v>2.1</v>
      </c>
      <c r="AP54" s="165"/>
      <c r="AQ54" s="165">
        <v>19.68</v>
      </c>
      <c r="AR54" s="196">
        <v>2.69</v>
      </c>
      <c r="AS54" s="196"/>
      <c r="AT54" s="196"/>
      <c r="AU54" s="196"/>
      <c r="AV54" s="196"/>
      <c r="AW54" s="196">
        <v>2.69</v>
      </c>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6"/>
      <c r="BX54" s="196"/>
      <c r="BY54" s="196"/>
      <c r="BZ54" s="196"/>
      <c r="CA54" s="196"/>
      <c r="CB54" s="165">
        <v>27.91</v>
      </c>
      <c r="CC54" s="165"/>
      <c r="CD54" s="165"/>
      <c r="CE54" s="165"/>
      <c r="CF54" s="165">
        <v>27.91</v>
      </c>
      <c r="CG54" s="196"/>
      <c r="CH54" s="196"/>
      <c r="CI54" s="196"/>
      <c r="CJ54" s="204"/>
    </row>
    <row r="55" spans="1:88" s="145" customFormat="1" ht="33" customHeight="1">
      <c r="A55" s="102" t="s">
        <v>189</v>
      </c>
      <c r="B55" s="197"/>
      <c r="C55" s="198"/>
      <c r="D55" s="199" t="s">
        <v>190</v>
      </c>
      <c r="E55" s="185">
        <v>253.54</v>
      </c>
      <c r="F55" s="200">
        <v>120.42</v>
      </c>
      <c r="G55" s="200">
        <v>118.54</v>
      </c>
      <c r="H55" s="200">
        <v>0.96</v>
      </c>
      <c r="I55" s="200">
        <v>0.92</v>
      </c>
      <c r="J55" s="200"/>
      <c r="K55" s="200"/>
      <c r="L55" s="200"/>
      <c r="M55" s="200"/>
      <c r="N55" s="200"/>
      <c r="O55" s="200"/>
      <c r="P55" s="200">
        <v>17.58</v>
      </c>
      <c r="Q55" s="200">
        <v>17.58</v>
      </c>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v>11</v>
      </c>
      <c r="AS55" s="200"/>
      <c r="AT55" s="200"/>
      <c r="AU55" s="200"/>
      <c r="AV55" s="200"/>
      <c r="AW55" s="200"/>
      <c r="AX55" s="200"/>
      <c r="AY55" s="200"/>
      <c r="AZ55" s="200"/>
      <c r="BA55" s="200">
        <v>11</v>
      </c>
      <c r="BB55" s="200"/>
      <c r="BC55" s="200"/>
      <c r="BD55" s="200"/>
      <c r="BE55" s="200"/>
      <c r="BF55" s="200"/>
      <c r="BG55" s="200"/>
      <c r="BH55" s="200"/>
      <c r="BI55" s="200"/>
      <c r="BJ55" s="200"/>
      <c r="BK55" s="200"/>
      <c r="BL55" s="200"/>
      <c r="BM55" s="200"/>
      <c r="BN55" s="200"/>
      <c r="BO55" s="200"/>
      <c r="BP55" s="200"/>
      <c r="BQ55" s="200"/>
      <c r="BR55" s="200"/>
      <c r="BS55" s="200"/>
      <c r="BT55" s="200"/>
      <c r="BU55" s="200"/>
      <c r="BV55" s="200"/>
      <c r="BW55" s="200"/>
      <c r="BX55" s="200"/>
      <c r="BY55" s="200"/>
      <c r="BZ55" s="200"/>
      <c r="CA55" s="200"/>
      <c r="CB55" s="158">
        <v>104.54</v>
      </c>
      <c r="CC55" s="158"/>
      <c r="CD55" s="158"/>
      <c r="CE55" s="158"/>
      <c r="CF55" s="158">
        <v>104.54</v>
      </c>
      <c r="CG55" s="200"/>
      <c r="CH55" s="200"/>
      <c r="CI55" s="200"/>
      <c r="CJ55" s="205"/>
    </row>
    <row r="56" spans="1:88" s="144" customFormat="1" ht="33" customHeight="1">
      <c r="A56" s="109" t="s">
        <v>191</v>
      </c>
      <c r="B56" s="193"/>
      <c r="C56" s="194"/>
      <c r="D56" s="195" t="s">
        <v>192</v>
      </c>
      <c r="E56" s="192">
        <v>12.88</v>
      </c>
      <c r="F56" s="196">
        <v>12.88</v>
      </c>
      <c r="G56" s="196">
        <v>11</v>
      </c>
      <c r="H56" s="196">
        <v>0.96</v>
      </c>
      <c r="I56" s="196">
        <v>0.92</v>
      </c>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c r="AZ56" s="196"/>
      <c r="BA56" s="196"/>
      <c r="BB56" s="196"/>
      <c r="BC56" s="196"/>
      <c r="BD56" s="196"/>
      <c r="BE56" s="196"/>
      <c r="BF56" s="196"/>
      <c r="BG56" s="196"/>
      <c r="BH56" s="196"/>
      <c r="BI56" s="196"/>
      <c r="BJ56" s="196"/>
      <c r="BK56" s="196"/>
      <c r="BL56" s="196"/>
      <c r="BM56" s="196"/>
      <c r="BN56" s="196"/>
      <c r="BO56" s="196"/>
      <c r="BP56" s="196"/>
      <c r="BQ56" s="196"/>
      <c r="BR56" s="196"/>
      <c r="BS56" s="196"/>
      <c r="BT56" s="196"/>
      <c r="BU56" s="196"/>
      <c r="BV56" s="196"/>
      <c r="BW56" s="196"/>
      <c r="BX56" s="196"/>
      <c r="BY56" s="196"/>
      <c r="BZ56" s="196"/>
      <c r="CA56" s="196"/>
      <c r="CB56" s="165"/>
      <c r="CC56" s="165"/>
      <c r="CD56" s="165"/>
      <c r="CE56" s="165"/>
      <c r="CF56" s="165"/>
      <c r="CG56" s="196"/>
      <c r="CH56" s="196"/>
      <c r="CI56" s="196"/>
      <c r="CJ56" s="204"/>
    </row>
    <row r="57" spans="1:88" s="144" customFormat="1" ht="33" customHeight="1">
      <c r="A57" s="109" t="s">
        <v>193</v>
      </c>
      <c r="B57" s="193"/>
      <c r="C57" s="194"/>
      <c r="D57" s="195" t="s">
        <v>194</v>
      </c>
      <c r="E57" s="192">
        <v>12.88</v>
      </c>
      <c r="F57" s="196">
        <v>12.88</v>
      </c>
      <c r="G57" s="196">
        <v>11</v>
      </c>
      <c r="H57" s="196">
        <v>0.96</v>
      </c>
      <c r="I57" s="196">
        <v>0.92</v>
      </c>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6"/>
      <c r="BR57" s="196"/>
      <c r="BS57" s="196"/>
      <c r="BT57" s="196"/>
      <c r="BU57" s="196"/>
      <c r="BV57" s="196"/>
      <c r="BW57" s="196"/>
      <c r="BX57" s="196"/>
      <c r="BY57" s="196"/>
      <c r="BZ57" s="196"/>
      <c r="CA57" s="196"/>
      <c r="CB57" s="165"/>
      <c r="CC57" s="165"/>
      <c r="CD57" s="165"/>
      <c r="CE57" s="165"/>
      <c r="CF57" s="165"/>
      <c r="CG57" s="196"/>
      <c r="CH57" s="196"/>
      <c r="CI57" s="196"/>
      <c r="CJ57" s="204"/>
    </row>
    <row r="58" spans="1:88" s="144" customFormat="1" ht="33" customHeight="1">
      <c r="A58" s="109" t="s">
        <v>195</v>
      </c>
      <c r="B58" s="193"/>
      <c r="C58" s="194"/>
      <c r="D58" s="195" t="s">
        <v>196</v>
      </c>
      <c r="E58" s="192">
        <v>20</v>
      </c>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6"/>
      <c r="BR58" s="196"/>
      <c r="BS58" s="196"/>
      <c r="BT58" s="196"/>
      <c r="BU58" s="196"/>
      <c r="BV58" s="196"/>
      <c r="BW58" s="196"/>
      <c r="BX58" s="196"/>
      <c r="BY58" s="196"/>
      <c r="BZ58" s="196"/>
      <c r="CA58" s="196"/>
      <c r="CB58" s="165">
        <v>20</v>
      </c>
      <c r="CC58" s="165"/>
      <c r="CD58" s="165"/>
      <c r="CE58" s="165"/>
      <c r="CF58" s="165">
        <v>20</v>
      </c>
      <c r="CG58" s="196"/>
      <c r="CH58" s="196"/>
      <c r="CI58" s="196"/>
      <c r="CJ58" s="204"/>
    </row>
    <row r="59" spans="1:88" s="144" customFormat="1" ht="33" customHeight="1">
      <c r="A59" s="109" t="s">
        <v>197</v>
      </c>
      <c r="B59" s="193"/>
      <c r="C59" s="194"/>
      <c r="D59" s="195" t="s">
        <v>198</v>
      </c>
      <c r="E59" s="192">
        <v>20</v>
      </c>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6"/>
      <c r="BR59" s="196"/>
      <c r="BS59" s="196"/>
      <c r="BT59" s="196"/>
      <c r="BU59" s="196"/>
      <c r="BV59" s="196"/>
      <c r="BW59" s="196"/>
      <c r="BX59" s="196"/>
      <c r="BY59" s="196"/>
      <c r="BZ59" s="196"/>
      <c r="CA59" s="196"/>
      <c r="CB59" s="165">
        <v>20</v>
      </c>
      <c r="CC59" s="165"/>
      <c r="CD59" s="165"/>
      <c r="CE59" s="165"/>
      <c r="CF59" s="165">
        <v>20</v>
      </c>
      <c r="CG59" s="196"/>
      <c r="CH59" s="196"/>
      <c r="CI59" s="196"/>
      <c r="CJ59" s="204"/>
    </row>
    <row r="60" spans="1:88" s="144" customFormat="1" ht="33" customHeight="1">
      <c r="A60" s="109" t="s">
        <v>199</v>
      </c>
      <c r="B60" s="193"/>
      <c r="C60" s="194"/>
      <c r="D60" s="195" t="s">
        <v>200</v>
      </c>
      <c r="E60" s="192">
        <v>220.66</v>
      </c>
      <c r="F60" s="196">
        <v>107.54</v>
      </c>
      <c r="G60" s="196">
        <v>107.54</v>
      </c>
      <c r="H60" s="196"/>
      <c r="I60" s="196"/>
      <c r="J60" s="196"/>
      <c r="K60" s="196"/>
      <c r="L60" s="196"/>
      <c r="M60" s="196"/>
      <c r="N60" s="196"/>
      <c r="O60" s="196"/>
      <c r="P60" s="196">
        <v>17.58</v>
      </c>
      <c r="Q60" s="196">
        <v>17.58</v>
      </c>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v>11</v>
      </c>
      <c r="AS60" s="196"/>
      <c r="AT60" s="196"/>
      <c r="AU60" s="196"/>
      <c r="AV60" s="196"/>
      <c r="AW60" s="196"/>
      <c r="AX60" s="196"/>
      <c r="AY60" s="196"/>
      <c r="AZ60" s="196"/>
      <c r="BA60" s="196">
        <v>11</v>
      </c>
      <c r="BB60" s="196"/>
      <c r="BC60" s="196"/>
      <c r="BD60" s="196"/>
      <c r="BE60" s="196"/>
      <c r="BF60" s="196"/>
      <c r="BG60" s="196"/>
      <c r="BH60" s="196"/>
      <c r="BI60" s="196"/>
      <c r="BJ60" s="196"/>
      <c r="BK60" s="196"/>
      <c r="BL60" s="196"/>
      <c r="BM60" s="196"/>
      <c r="BN60" s="196"/>
      <c r="BO60" s="196"/>
      <c r="BP60" s="196"/>
      <c r="BQ60" s="196"/>
      <c r="BR60" s="196"/>
      <c r="BS60" s="196"/>
      <c r="BT60" s="196"/>
      <c r="BU60" s="196"/>
      <c r="BV60" s="196"/>
      <c r="BW60" s="196"/>
      <c r="BX60" s="196"/>
      <c r="BY60" s="196"/>
      <c r="BZ60" s="196"/>
      <c r="CA60" s="196"/>
      <c r="CB60" s="165">
        <v>84.54</v>
      </c>
      <c r="CC60" s="165"/>
      <c r="CD60" s="165"/>
      <c r="CE60" s="165"/>
      <c r="CF60" s="165">
        <v>84.54</v>
      </c>
      <c r="CG60" s="196"/>
      <c r="CH60" s="196"/>
      <c r="CI60" s="196"/>
      <c r="CJ60" s="204"/>
    </row>
    <row r="61" spans="1:88" s="144" customFormat="1" ht="33" customHeight="1">
      <c r="A61" s="109" t="s">
        <v>201</v>
      </c>
      <c r="B61" s="193"/>
      <c r="C61" s="194"/>
      <c r="D61" s="195" t="s">
        <v>202</v>
      </c>
      <c r="E61" s="192">
        <v>25</v>
      </c>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6"/>
      <c r="AY61" s="196"/>
      <c r="AZ61" s="196"/>
      <c r="BA61" s="196"/>
      <c r="BB61" s="196"/>
      <c r="BC61" s="196"/>
      <c r="BD61" s="196"/>
      <c r="BE61" s="196"/>
      <c r="BF61" s="196"/>
      <c r="BG61" s="196"/>
      <c r="BH61" s="196"/>
      <c r="BI61" s="196"/>
      <c r="BJ61" s="196"/>
      <c r="BK61" s="196"/>
      <c r="BL61" s="196"/>
      <c r="BM61" s="196"/>
      <c r="BN61" s="196"/>
      <c r="BO61" s="196"/>
      <c r="BP61" s="196"/>
      <c r="BQ61" s="196"/>
      <c r="BR61" s="196"/>
      <c r="BS61" s="196"/>
      <c r="BT61" s="196"/>
      <c r="BU61" s="196"/>
      <c r="BV61" s="196"/>
      <c r="BW61" s="196"/>
      <c r="BX61" s="196"/>
      <c r="BY61" s="196"/>
      <c r="BZ61" s="196"/>
      <c r="CA61" s="196"/>
      <c r="CB61" s="165">
        <v>25</v>
      </c>
      <c r="CC61" s="165"/>
      <c r="CD61" s="165"/>
      <c r="CE61" s="165"/>
      <c r="CF61" s="165">
        <v>25</v>
      </c>
      <c r="CG61" s="196"/>
      <c r="CH61" s="196"/>
      <c r="CI61" s="196"/>
      <c r="CJ61" s="204"/>
    </row>
    <row r="62" spans="1:88" s="144" customFormat="1" ht="33" customHeight="1">
      <c r="A62" s="109" t="s">
        <v>203</v>
      </c>
      <c r="B62" s="193"/>
      <c r="C62" s="194"/>
      <c r="D62" s="195" t="s">
        <v>204</v>
      </c>
      <c r="E62" s="192">
        <v>145.65</v>
      </c>
      <c r="F62" s="196">
        <v>107.54</v>
      </c>
      <c r="G62" s="196">
        <v>107.54</v>
      </c>
      <c r="H62" s="196"/>
      <c r="I62" s="196"/>
      <c r="J62" s="196"/>
      <c r="K62" s="196"/>
      <c r="L62" s="196"/>
      <c r="M62" s="196"/>
      <c r="N62" s="196"/>
      <c r="O62" s="196"/>
      <c r="P62" s="196">
        <v>17.58</v>
      </c>
      <c r="Q62" s="196">
        <v>17.58</v>
      </c>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v>11</v>
      </c>
      <c r="AS62" s="196"/>
      <c r="AT62" s="196"/>
      <c r="AU62" s="196"/>
      <c r="AV62" s="196"/>
      <c r="AW62" s="196"/>
      <c r="AX62" s="196"/>
      <c r="AY62" s="196"/>
      <c r="AZ62" s="196"/>
      <c r="BA62" s="196">
        <v>11</v>
      </c>
      <c r="BB62" s="196"/>
      <c r="BC62" s="196"/>
      <c r="BD62" s="196"/>
      <c r="BE62" s="196"/>
      <c r="BF62" s="196"/>
      <c r="BG62" s="196"/>
      <c r="BH62" s="196"/>
      <c r="BI62" s="196"/>
      <c r="BJ62" s="196"/>
      <c r="BK62" s="196"/>
      <c r="BL62" s="196"/>
      <c r="BM62" s="196"/>
      <c r="BN62" s="196"/>
      <c r="BO62" s="196"/>
      <c r="BP62" s="196"/>
      <c r="BQ62" s="196"/>
      <c r="BR62" s="196"/>
      <c r="BS62" s="196"/>
      <c r="BT62" s="196"/>
      <c r="BU62" s="196"/>
      <c r="BV62" s="196"/>
      <c r="BW62" s="196"/>
      <c r="BX62" s="196"/>
      <c r="BY62" s="196"/>
      <c r="BZ62" s="196"/>
      <c r="CA62" s="196"/>
      <c r="CB62" s="165">
        <v>9.54</v>
      </c>
      <c r="CC62" s="165"/>
      <c r="CD62" s="165"/>
      <c r="CE62" s="165"/>
      <c r="CF62" s="165">
        <v>9.54</v>
      </c>
      <c r="CG62" s="196"/>
      <c r="CH62" s="196"/>
      <c r="CI62" s="196"/>
      <c r="CJ62" s="204"/>
    </row>
    <row r="63" spans="1:88" s="144" customFormat="1" ht="33" customHeight="1">
      <c r="A63" s="109" t="s">
        <v>205</v>
      </c>
      <c r="B63" s="193"/>
      <c r="C63" s="194"/>
      <c r="D63" s="195" t="s">
        <v>206</v>
      </c>
      <c r="E63" s="192">
        <v>50</v>
      </c>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6"/>
      <c r="AY63" s="196"/>
      <c r="AZ63" s="196"/>
      <c r="BA63" s="196"/>
      <c r="BB63" s="196"/>
      <c r="BC63" s="196"/>
      <c r="BD63" s="196"/>
      <c r="BE63" s="196"/>
      <c r="BF63" s="196"/>
      <c r="BG63" s="196"/>
      <c r="BH63" s="196"/>
      <c r="BI63" s="196"/>
      <c r="BJ63" s="196"/>
      <c r="BK63" s="196"/>
      <c r="BL63" s="196"/>
      <c r="BM63" s="196"/>
      <c r="BN63" s="196"/>
      <c r="BO63" s="196"/>
      <c r="BP63" s="196"/>
      <c r="BQ63" s="196"/>
      <c r="BR63" s="196"/>
      <c r="BS63" s="196"/>
      <c r="BT63" s="196"/>
      <c r="BU63" s="196"/>
      <c r="BV63" s="196"/>
      <c r="BW63" s="196"/>
      <c r="BX63" s="196"/>
      <c r="BY63" s="196"/>
      <c r="BZ63" s="196"/>
      <c r="CA63" s="196"/>
      <c r="CB63" s="165">
        <v>50</v>
      </c>
      <c r="CC63" s="165"/>
      <c r="CD63" s="165"/>
      <c r="CE63" s="165"/>
      <c r="CF63" s="165">
        <v>50</v>
      </c>
      <c r="CG63" s="196"/>
      <c r="CH63" s="196"/>
      <c r="CI63" s="196"/>
      <c r="CJ63" s="204"/>
    </row>
    <row r="64" spans="1:88" s="145" customFormat="1" ht="33" customHeight="1">
      <c r="A64" s="102" t="s">
        <v>207</v>
      </c>
      <c r="B64" s="197"/>
      <c r="C64" s="198"/>
      <c r="D64" s="199" t="s">
        <v>208</v>
      </c>
      <c r="E64" s="185">
        <v>37.89</v>
      </c>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v>37.89</v>
      </c>
      <c r="AS64" s="200"/>
      <c r="AT64" s="200"/>
      <c r="AU64" s="200"/>
      <c r="AV64" s="200"/>
      <c r="AW64" s="200"/>
      <c r="AX64" s="200"/>
      <c r="AY64" s="200"/>
      <c r="AZ64" s="200"/>
      <c r="BA64" s="200"/>
      <c r="BB64" s="200"/>
      <c r="BC64" s="200">
        <v>37.89</v>
      </c>
      <c r="BD64" s="200"/>
      <c r="BE64" s="200"/>
      <c r="BF64" s="200"/>
      <c r="BG64" s="200"/>
      <c r="BH64" s="200"/>
      <c r="BI64" s="200"/>
      <c r="BJ64" s="200"/>
      <c r="BK64" s="200"/>
      <c r="BL64" s="200"/>
      <c r="BM64" s="200"/>
      <c r="BN64" s="200"/>
      <c r="BO64" s="200"/>
      <c r="BP64" s="200"/>
      <c r="BQ64" s="200"/>
      <c r="BR64" s="200"/>
      <c r="BS64" s="200"/>
      <c r="BT64" s="200"/>
      <c r="BU64" s="200"/>
      <c r="BV64" s="200"/>
      <c r="BW64" s="200"/>
      <c r="BX64" s="200"/>
      <c r="BY64" s="200"/>
      <c r="BZ64" s="200"/>
      <c r="CA64" s="200"/>
      <c r="CB64" s="158"/>
      <c r="CC64" s="158"/>
      <c r="CD64" s="158"/>
      <c r="CE64" s="158"/>
      <c r="CF64" s="158"/>
      <c r="CG64" s="200"/>
      <c r="CH64" s="200"/>
      <c r="CI64" s="200"/>
      <c r="CJ64" s="205"/>
    </row>
    <row r="65" spans="1:88" s="144" customFormat="1" ht="33" customHeight="1">
      <c r="A65" s="109" t="s">
        <v>209</v>
      </c>
      <c r="B65" s="193"/>
      <c r="C65" s="194"/>
      <c r="D65" s="195" t="s">
        <v>210</v>
      </c>
      <c r="E65" s="192">
        <v>37.89</v>
      </c>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v>37.89</v>
      </c>
      <c r="AS65" s="196"/>
      <c r="AT65" s="196"/>
      <c r="AU65" s="196"/>
      <c r="AV65" s="196"/>
      <c r="AW65" s="196"/>
      <c r="AX65" s="196"/>
      <c r="AY65" s="196"/>
      <c r="AZ65" s="196"/>
      <c r="BA65" s="196"/>
      <c r="BB65" s="196"/>
      <c r="BC65" s="196">
        <v>37.89</v>
      </c>
      <c r="BD65" s="196"/>
      <c r="BE65" s="196"/>
      <c r="BF65" s="196"/>
      <c r="BG65" s="196"/>
      <c r="BH65" s="196"/>
      <c r="BI65" s="196"/>
      <c r="BJ65" s="196"/>
      <c r="BK65" s="196"/>
      <c r="BL65" s="196"/>
      <c r="BM65" s="196"/>
      <c r="BN65" s="196"/>
      <c r="BO65" s="196"/>
      <c r="BP65" s="196"/>
      <c r="BQ65" s="196"/>
      <c r="BR65" s="196"/>
      <c r="BS65" s="196"/>
      <c r="BT65" s="196"/>
      <c r="BU65" s="196"/>
      <c r="BV65" s="196"/>
      <c r="BW65" s="196"/>
      <c r="BX65" s="196"/>
      <c r="BY65" s="196"/>
      <c r="BZ65" s="196"/>
      <c r="CA65" s="196"/>
      <c r="CB65" s="165"/>
      <c r="CC65" s="165"/>
      <c r="CD65" s="165"/>
      <c r="CE65" s="165"/>
      <c r="CF65" s="165"/>
      <c r="CG65" s="196"/>
      <c r="CH65" s="196"/>
      <c r="CI65" s="196"/>
      <c r="CJ65" s="204"/>
    </row>
    <row r="66" spans="1:88" s="144" customFormat="1" ht="33" customHeight="1">
      <c r="A66" s="109" t="s">
        <v>211</v>
      </c>
      <c r="B66" s="193"/>
      <c r="C66" s="194"/>
      <c r="D66" s="195" t="s">
        <v>212</v>
      </c>
      <c r="E66" s="192">
        <v>37.89</v>
      </c>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v>37.89</v>
      </c>
      <c r="AS66" s="196"/>
      <c r="AT66" s="196"/>
      <c r="AU66" s="196"/>
      <c r="AV66" s="196"/>
      <c r="AW66" s="196"/>
      <c r="AX66" s="196"/>
      <c r="AY66" s="196"/>
      <c r="AZ66" s="196"/>
      <c r="BA66" s="196"/>
      <c r="BB66" s="196"/>
      <c r="BC66" s="196">
        <v>37.89</v>
      </c>
      <c r="BD66" s="196"/>
      <c r="BE66" s="196"/>
      <c r="BF66" s="196"/>
      <c r="BG66" s="196"/>
      <c r="BH66" s="196"/>
      <c r="BI66" s="196"/>
      <c r="BJ66" s="196"/>
      <c r="BK66" s="196"/>
      <c r="BL66" s="196"/>
      <c r="BM66" s="196"/>
      <c r="BN66" s="196"/>
      <c r="BO66" s="196"/>
      <c r="BP66" s="196"/>
      <c r="BQ66" s="196"/>
      <c r="BR66" s="196"/>
      <c r="BS66" s="196"/>
      <c r="BT66" s="196"/>
      <c r="BU66" s="196"/>
      <c r="BV66" s="196"/>
      <c r="BW66" s="196"/>
      <c r="BX66" s="196"/>
      <c r="BY66" s="196"/>
      <c r="BZ66" s="196"/>
      <c r="CA66" s="196"/>
      <c r="CB66" s="165"/>
      <c r="CC66" s="165"/>
      <c r="CD66" s="165"/>
      <c r="CE66" s="165"/>
      <c r="CF66" s="165"/>
      <c r="CG66" s="196"/>
      <c r="CH66" s="196"/>
      <c r="CI66" s="196"/>
      <c r="CJ66" s="204"/>
    </row>
    <row r="67" spans="1:88" s="145" customFormat="1" ht="33" customHeight="1">
      <c r="A67" s="102" t="s">
        <v>213</v>
      </c>
      <c r="B67" s="197"/>
      <c r="C67" s="198"/>
      <c r="D67" s="199" t="s">
        <v>214</v>
      </c>
      <c r="E67" s="185">
        <v>25</v>
      </c>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0"/>
      <c r="AY67" s="200"/>
      <c r="AZ67" s="200"/>
      <c r="BA67" s="200"/>
      <c r="BB67" s="200"/>
      <c r="BC67" s="200"/>
      <c r="BD67" s="200"/>
      <c r="BE67" s="200"/>
      <c r="BF67" s="200"/>
      <c r="BG67" s="200"/>
      <c r="BH67" s="200"/>
      <c r="BI67" s="200"/>
      <c r="BJ67" s="200"/>
      <c r="BK67" s="200"/>
      <c r="BL67" s="200"/>
      <c r="BM67" s="200"/>
      <c r="BN67" s="200"/>
      <c r="BO67" s="200"/>
      <c r="BP67" s="200"/>
      <c r="BQ67" s="200"/>
      <c r="BR67" s="200"/>
      <c r="BS67" s="200"/>
      <c r="BT67" s="200"/>
      <c r="BU67" s="200"/>
      <c r="BV67" s="200"/>
      <c r="BW67" s="200"/>
      <c r="BX67" s="200"/>
      <c r="BY67" s="200"/>
      <c r="BZ67" s="200"/>
      <c r="CA67" s="200"/>
      <c r="CB67" s="158">
        <v>25</v>
      </c>
      <c r="CC67" s="158"/>
      <c r="CD67" s="158"/>
      <c r="CE67" s="158"/>
      <c r="CF67" s="158">
        <v>25</v>
      </c>
      <c r="CG67" s="200"/>
      <c r="CH67" s="200"/>
      <c r="CI67" s="200"/>
      <c r="CJ67" s="205"/>
    </row>
    <row r="68" spans="1:88" s="144" customFormat="1" ht="33" customHeight="1">
      <c r="A68" s="109" t="s">
        <v>215</v>
      </c>
      <c r="B68" s="193"/>
      <c r="C68" s="194"/>
      <c r="D68" s="195" t="s">
        <v>214</v>
      </c>
      <c r="E68" s="209">
        <v>25</v>
      </c>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c r="AZ68" s="196"/>
      <c r="BA68" s="196"/>
      <c r="BB68" s="196"/>
      <c r="BC68" s="196"/>
      <c r="BD68" s="196"/>
      <c r="BE68" s="196"/>
      <c r="BF68" s="196"/>
      <c r="BG68" s="196"/>
      <c r="BH68" s="196"/>
      <c r="BI68" s="196"/>
      <c r="BJ68" s="196"/>
      <c r="BK68" s="196"/>
      <c r="BL68" s="196"/>
      <c r="BM68" s="196"/>
      <c r="BN68" s="196"/>
      <c r="BO68" s="196"/>
      <c r="BP68" s="196"/>
      <c r="BQ68" s="196"/>
      <c r="BR68" s="196"/>
      <c r="BS68" s="196"/>
      <c r="BT68" s="196"/>
      <c r="BU68" s="196"/>
      <c r="BV68" s="196"/>
      <c r="BW68" s="196"/>
      <c r="BX68" s="196"/>
      <c r="BY68" s="196"/>
      <c r="BZ68" s="196"/>
      <c r="CA68" s="196"/>
      <c r="CB68" s="165">
        <v>25</v>
      </c>
      <c r="CC68" s="165"/>
      <c r="CD68" s="165"/>
      <c r="CE68" s="165"/>
      <c r="CF68" s="165">
        <v>25</v>
      </c>
      <c r="CG68" s="196"/>
      <c r="CH68" s="196"/>
      <c r="CI68" s="196"/>
      <c r="CJ68" s="204"/>
    </row>
    <row r="69" spans="1:88" s="144" customFormat="1" ht="33" customHeight="1">
      <c r="A69" s="110" t="s">
        <v>216</v>
      </c>
      <c r="B69" s="222"/>
      <c r="C69" s="223"/>
      <c r="D69" s="224" t="s">
        <v>217</v>
      </c>
      <c r="E69" s="225">
        <v>25</v>
      </c>
      <c r="F69" s="226"/>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7"/>
      <c r="AY69" s="227"/>
      <c r="AZ69" s="227"/>
      <c r="BA69" s="227"/>
      <c r="BB69" s="227"/>
      <c r="BC69" s="227"/>
      <c r="BD69" s="227"/>
      <c r="BE69" s="227"/>
      <c r="BF69" s="227"/>
      <c r="BG69" s="227"/>
      <c r="BH69" s="227"/>
      <c r="BI69" s="227"/>
      <c r="BJ69" s="227"/>
      <c r="BK69" s="227"/>
      <c r="BL69" s="227"/>
      <c r="BM69" s="227"/>
      <c r="BN69" s="227"/>
      <c r="BO69" s="227"/>
      <c r="BP69" s="227"/>
      <c r="BQ69" s="227"/>
      <c r="BR69" s="227"/>
      <c r="BS69" s="227"/>
      <c r="BT69" s="227"/>
      <c r="BU69" s="227"/>
      <c r="BV69" s="227"/>
      <c r="BW69" s="227"/>
      <c r="BX69" s="227"/>
      <c r="BY69" s="227"/>
      <c r="BZ69" s="227"/>
      <c r="CA69" s="227"/>
      <c r="CB69" s="228">
        <v>25</v>
      </c>
      <c r="CC69" s="228"/>
      <c r="CD69" s="228"/>
      <c r="CE69" s="228"/>
      <c r="CF69" s="228">
        <v>25</v>
      </c>
      <c r="CG69" s="227"/>
      <c r="CH69" s="227"/>
      <c r="CI69" s="227"/>
      <c r="CJ69" s="229"/>
    </row>
    <row r="71" spans="1:17" ht="15.75" customHeight="1">
      <c r="A71" s="395" t="s">
        <v>326</v>
      </c>
      <c r="B71" s="395"/>
      <c r="C71" s="395"/>
      <c r="D71" s="395"/>
      <c r="E71" s="395"/>
      <c r="F71" s="395"/>
      <c r="G71" s="395"/>
      <c r="H71" s="395"/>
      <c r="I71" s="395"/>
      <c r="J71" s="395"/>
      <c r="K71" s="395"/>
      <c r="L71" s="395"/>
      <c r="M71" s="395"/>
      <c r="N71" s="395"/>
      <c r="O71" s="395"/>
      <c r="P71" s="395"/>
      <c r="Q71" s="395"/>
    </row>
  </sheetData>
  <mergeCells count="99">
    <mergeCell ref="CH6:CH7"/>
    <mergeCell ref="CI6:CI7"/>
    <mergeCell ref="CJ6:CJ7"/>
    <mergeCell ref="CD6:CD7"/>
    <mergeCell ref="CE6:CE7"/>
    <mergeCell ref="CF6:CF7"/>
    <mergeCell ref="CG6:CG7"/>
    <mergeCell ref="BZ6:BZ7"/>
    <mergeCell ref="CA6:CA7"/>
    <mergeCell ref="CB6:CB7"/>
    <mergeCell ref="CC6:CC7"/>
    <mergeCell ref="BV6:BV7"/>
    <mergeCell ref="BW6:BW7"/>
    <mergeCell ref="BX6:BX7"/>
    <mergeCell ref="BY6:BY7"/>
    <mergeCell ref="BR6:BR7"/>
    <mergeCell ref="BS6:BS7"/>
    <mergeCell ref="BT6:BT7"/>
    <mergeCell ref="BU6:BU7"/>
    <mergeCell ref="BN6:BN7"/>
    <mergeCell ref="BO6:BO7"/>
    <mergeCell ref="BP6:BP7"/>
    <mergeCell ref="BQ6:BQ7"/>
    <mergeCell ref="BJ6:BJ7"/>
    <mergeCell ref="BK6:BK7"/>
    <mergeCell ref="BL6:BL7"/>
    <mergeCell ref="BM6:BM7"/>
    <mergeCell ref="BF6:BF7"/>
    <mergeCell ref="BG6:BG7"/>
    <mergeCell ref="BH6:BH7"/>
    <mergeCell ref="BI6:BI7"/>
    <mergeCell ref="BB6:BB7"/>
    <mergeCell ref="BC6:BC7"/>
    <mergeCell ref="BD6:BD7"/>
    <mergeCell ref="BE6:BE7"/>
    <mergeCell ref="AX6:AX7"/>
    <mergeCell ref="AY6:AY7"/>
    <mergeCell ref="AZ6:AZ7"/>
    <mergeCell ref="BA6:BA7"/>
    <mergeCell ref="AT6:AT7"/>
    <mergeCell ref="AU6:AU7"/>
    <mergeCell ref="AV6:AV7"/>
    <mergeCell ref="AW6:AW7"/>
    <mergeCell ref="AP6:AP7"/>
    <mergeCell ref="AQ6:AQ7"/>
    <mergeCell ref="AR6:AR7"/>
    <mergeCell ref="AS6:AS7"/>
    <mergeCell ref="AL6:AL7"/>
    <mergeCell ref="AM6:AM7"/>
    <mergeCell ref="AN6:AN7"/>
    <mergeCell ref="AO6:AO7"/>
    <mergeCell ref="AH6:AH7"/>
    <mergeCell ref="AI6:AI7"/>
    <mergeCell ref="AJ6:AJ7"/>
    <mergeCell ref="AK6:AK7"/>
    <mergeCell ref="AD6:AD7"/>
    <mergeCell ref="AE6:AE7"/>
    <mergeCell ref="AF6:AF7"/>
    <mergeCell ref="AG6:AG7"/>
    <mergeCell ref="Z6:Z7"/>
    <mergeCell ref="AA6:AA7"/>
    <mergeCell ref="AB6:AB7"/>
    <mergeCell ref="AC6:AC7"/>
    <mergeCell ref="V6:V7"/>
    <mergeCell ref="W6:W7"/>
    <mergeCell ref="X6:X7"/>
    <mergeCell ref="Y6:Y7"/>
    <mergeCell ref="R6:R7"/>
    <mergeCell ref="S6:S7"/>
    <mergeCell ref="T6:T7"/>
    <mergeCell ref="U6:U7"/>
    <mergeCell ref="N6:N7"/>
    <mergeCell ref="O6:O7"/>
    <mergeCell ref="P6:P7"/>
    <mergeCell ref="Q6:Q7"/>
    <mergeCell ref="J6:J7"/>
    <mergeCell ref="K6:K7"/>
    <mergeCell ref="L6:L7"/>
    <mergeCell ref="M6:M7"/>
    <mergeCell ref="CB5:CF5"/>
    <mergeCell ref="CG5:CJ5"/>
    <mergeCell ref="A8:D8"/>
    <mergeCell ref="A71:Q71"/>
    <mergeCell ref="D6:D7"/>
    <mergeCell ref="E5:E7"/>
    <mergeCell ref="F6:F7"/>
    <mergeCell ref="G6:G7"/>
    <mergeCell ref="H6:H7"/>
    <mergeCell ref="I6:I7"/>
    <mergeCell ref="A2:CJ2"/>
    <mergeCell ref="A5:D5"/>
    <mergeCell ref="F5:O5"/>
    <mergeCell ref="P5:AQ5"/>
    <mergeCell ref="AR5:BH5"/>
    <mergeCell ref="BI5:BL5"/>
    <mergeCell ref="BM5:BP5"/>
    <mergeCell ref="BQ5:BS5"/>
    <mergeCell ref="BT5:BV5"/>
    <mergeCell ref="BW5:CA5"/>
  </mergeCells>
  <printOptions/>
  <pageMargins left="1.0798611111111112" right="0.7097222222222223" top="0.75" bottom="0.75" header="0.30972222222222223" footer="0.30972222222222223"/>
  <pageSetup horizontalDpi="600" verticalDpi="600" orientation="landscape" paperSize="9" scale="50"/>
</worksheet>
</file>

<file path=xl/worksheets/sheet7.xml><?xml version="1.0" encoding="utf-8"?>
<worksheet xmlns="http://schemas.openxmlformats.org/spreadsheetml/2006/main" xmlns:r="http://schemas.openxmlformats.org/officeDocument/2006/relationships">
  <dimension ref="A1:F38"/>
  <sheetViews>
    <sheetView workbookViewId="0" topLeftCell="A1">
      <selection activeCell="C16" sqref="C16"/>
    </sheetView>
  </sheetViews>
  <sheetFormatPr defaultColWidth="9.00390625" defaultRowHeight="14.25"/>
  <cols>
    <col min="1" max="1" width="7.625" style="32" customWidth="1"/>
    <col min="2" max="2" width="1.37890625" style="32" customWidth="1"/>
    <col min="3" max="3" width="18.25390625" style="32" customWidth="1"/>
    <col min="4" max="6" width="32.625" style="32" customWidth="1"/>
    <col min="7" max="16384" width="9.00390625" style="32" customWidth="1"/>
  </cols>
  <sheetData>
    <row r="1" spans="1:6" s="52" customFormat="1" ht="30" customHeight="1">
      <c r="A1" s="403" t="s">
        <v>327</v>
      </c>
      <c r="B1" s="403"/>
      <c r="C1" s="403"/>
      <c r="D1" s="403"/>
      <c r="E1" s="403"/>
      <c r="F1" s="403"/>
    </row>
    <row r="2" spans="1:6" s="53" customFormat="1" ht="10.5" customHeight="1">
      <c r="A2" s="56"/>
      <c r="B2" s="56"/>
      <c r="C2" s="56"/>
      <c r="F2" s="36"/>
    </row>
    <row r="3" spans="1:6" s="53" customFormat="1" ht="15" customHeight="1">
      <c r="A3" s="57" t="s">
        <v>328</v>
      </c>
      <c r="B3" s="56"/>
      <c r="C3" s="56"/>
      <c r="D3" s="115"/>
      <c r="E3" s="115"/>
      <c r="F3" s="36" t="s">
        <v>6</v>
      </c>
    </row>
    <row r="4" spans="1:6" s="54" customFormat="1" ht="20.25" customHeight="1">
      <c r="A4" s="404" t="s">
        <v>329</v>
      </c>
      <c r="B4" s="405"/>
      <c r="C4" s="405"/>
      <c r="D4" s="415" t="s">
        <v>76</v>
      </c>
      <c r="E4" s="418" t="s">
        <v>330</v>
      </c>
      <c r="F4" s="421" t="s">
        <v>331</v>
      </c>
    </row>
    <row r="5" spans="1:6" s="54" customFormat="1" ht="24.75" customHeight="1">
      <c r="A5" s="424" t="s">
        <v>332</v>
      </c>
      <c r="B5" s="414"/>
      <c r="C5" s="414" t="s">
        <v>100</v>
      </c>
      <c r="D5" s="416"/>
      <c r="E5" s="419"/>
      <c r="F5" s="422"/>
    </row>
    <row r="6" spans="1:6" s="54" customFormat="1" ht="18" customHeight="1">
      <c r="A6" s="424"/>
      <c r="B6" s="414"/>
      <c r="C6" s="414"/>
      <c r="D6" s="416"/>
      <c r="E6" s="419"/>
      <c r="F6" s="422"/>
    </row>
    <row r="7" spans="1:6" s="54" customFormat="1" ht="22.5" customHeight="1">
      <c r="A7" s="424"/>
      <c r="B7" s="414"/>
      <c r="C7" s="414"/>
      <c r="D7" s="417"/>
      <c r="E7" s="420"/>
      <c r="F7" s="423"/>
    </row>
    <row r="8" spans="1:6" s="54" customFormat="1" ht="22.5" customHeight="1" hidden="1">
      <c r="A8" s="406" t="s">
        <v>101</v>
      </c>
      <c r="B8" s="407"/>
      <c r="C8" s="408"/>
      <c r="D8" s="60">
        <v>1</v>
      </c>
      <c r="E8" s="60">
        <v>2</v>
      </c>
      <c r="F8" s="74">
        <v>3</v>
      </c>
    </row>
    <row r="9" spans="1:6" s="54" customFormat="1" ht="22.5" customHeight="1">
      <c r="A9" s="409" t="s">
        <v>88</v>
      </c>
      <c r="B9" s="410"/>
      <c r="C9" s="411"/>
      <c r="D9" s="116">
        <f>SUM(D10:D33)</f>
        <v>499.638</v>
      </c>
      <c r="E9" s="116">
        <f>SUM(E10:E33)</f>
        <v>449.298</v>
      </c>
      <c r="F9" s="117">
        <f>SUM(F10:F33)</f>
        <v>50.339999999999996</v>
      </c>
    </row>
    <row r="10" spans="1:6" s="54" customFormat="1" ht="22.5" customHeight="1">
      <c r="A10" s="118" t="s">
        <v>333</v>
      </c>
      <c r="B10" s="119"/>
      <c r="C10" s="120" t="s">
        <v>256</v>
      </c>
      <c r="D10" s="116">
        <f aca="true" t="shared" si="0" ref="D10:D16">SUM(E10:F10)</f>
        <v>106.39</v>
      </c>
      <c r="E10" s="116">
        <v>106.39</v>
      </c>
      <c r="F10" s="117"/>
    </row>
    <row r="11" spans="1:6" s="55" customFormat="1" ht="22.5" customHeight="1">
      <c r="A11" s="121" t="s">
        <v>334</v>
      </c>
      <c r="B11" s="122"/>
      <c r="C11" s="120" t="s">
        <v>257</v>
      </c>
      <c r="D11" s="116">
        <f t="shared" si="0"/>
        <v>91.84</v>
      </c>
      <c r="E11" s="116">
        <v>91.84</v>
      </c>
      <c r="F11" s="123"/>
    </row>
    <row r="12" spans="1:6" s="55" customFormat="1" ht="22.5" customHeight="1">
      <c r="A12" s="124" t="s">
        <v>335</v>
      </c>
      <c r="B12" s="119"/>
      <c r="C12" s="120" t="s">
        <v>258</v>
      </c>
      <c r="D12" s="116">
        <f t="shared" si="0"/>
        <v>100.85</v>
      </c>
      <c r="E12" s="116">
        <v>100.85</v>
      </c>
      <c r="F12" s="123"/>
    </row>
    <row r="13" spans="1:6" s="55" customFormat="1" ht="22.5" customHeight="1">
      <c r="A13" s="124" t="s">
        <v>336</v>
      </c>
      <c r="B13" s="119"/>
      <c r="C13" s="120" t="s">
        <v>337</v>
      </c>
      <c r="D13" s="116">
        <f t="shared" si="0"/>
        <v>6.86</v>
      </c>
      <c r="E13" s="116">
        <v>6.86</v>
      </c>
      <c r="F13" s="123"/>
    </row>
    <row r="14" spans="1:6" s="55" customFormat="1" ht="22.5" customHeight="1">
      <c r="A14" s="124" t="s">
        <v>338</v>
      </c>
      <c r="B14" s="119"/>
      <c r="C14" s="120" t="s">
        <v>260</v>
      </c>
      <c r="D14" s="116">
        <f t="shared" si="0"/>
        <v>6.48</v>
      </c>
      <c r="E14" s="116">
        <v>6.48</v>
      </c>
      <c r="F14" s="123"/>
    </row>
    <row r="15" spans="1:6" s="55" customFormat="1" ht="22.5" customHeight="1">
      <c r="A15" s="124" t="s">
        <v>339</v>
      </c>
      <c r="B15" s="119"/>
      <c r="C15" s="120" t="s">
        <v>261</v>
      </c>
      <c r="D15" s="116">
        <f t="shared" si="0"/>
        <v>47.27</v>
      </c>
      <c r="E15" s="116">
        <v>47.27</v>
      </c>
      <c r="F15" s="123"/>
    </row>
    <row r="16" spans="1:6" s="55" customFormat="1" ht="22.5" customHeight="1">
      <c r="A16" s="124" t="s">
        <v>340</v>
      </c>
      <c r="B16" s="119"/>
      <c r="C16" s="120" t="s">
        <v>262</v>
      </c>
      <c r="D16" s="116">
        <f t="shared" si="0"/>
        <v>26.34</v>
      </c>
      <c r="E16" s="116">
        <v>26.34</v>
      </c>
      <c r="F16" s="123"/>
    </row>
    <row r="17" spans="1:6" s="55" customFormat="1" ht="22.5" customHeight="1">
      <c r="A17" s="121" t="s">
        <v>341</v>
      </c>
      <c r="B17" s="122"/>
      <c r="C17" s="120" t="s">
        <v>265</v>
      </c>
      <c r="D17" s="116">
        <f aca="true" t="shared" si="1" ref="D17:D29">SUM(E17:F17)</f>
        <v>9.71</v>
      </c>
      <c r="E17" s="116"/>
      <c r="F17" s="123">
        <v>9.71</v>
      </c>
    </row>
    <row r="18" spans="1:6" s="55" customFormat="1" ht="22.5" customHeight="1">
      <c r="A18" s="121" t="s">
        <v>342</v>
      </c>
      <c r="B18" s="122"/>
      <c r="C18" s="120" t="s">
        <v>266</v>
      </c>
      <c r="D18" s="116">
        <f t="shared" si="1"/>
        <v>0.26</v>
      </c>
      <c r="E18" s="116"/>
      <c r="F18" s="123">
        <v>0.26</v>
      </c>
    </row>
    <row r="19" spans="1:6" s="55" customFormat="1" ht="22.5" customHeight="1">
      <c r="A19" s="121" t="s">
        <v>343</v>
      </c>
      <c r="B19" s="122"/>
      <c r="C19" s="120" t="s">
        <v>267</v>
      </c>
      <c r="D19" s="116">
        <f t="shared" si="1"/>
        <v>0.5</v>
      </c>
      <c r="E19" s="116"/>
      <c r="F19" s="123">
        <v>0.5</v>
      </c>
    </row>
    <row r="20" spans="1:6" s="55" customFormat="1" ht="22.5" customHeight="1">
      <c r="A20" s="124" t="s">
        <v>344</v>
      </c>
      <c r="B20" s="119"/>
      <c r="C20" s="120" t="s">
        <v>269</v>
      </c>
      <c r="D20" s="116">
        <f t="shared" si="1"/>
        <v>0.13</v>
      </c>
      <c r="E20" s="116"/>
      <c r="F20" s="123">
        <v>0.13</v>
      </c>
    </row>
    <row r="21" spans="1:6" s="55" customFormat="1" ht="22.5" customHeight="1">
      <c r="A21" s="124" t="s">
        <v>345</v>
      </c>
      <c r="B21" s="119"/>
      <c r="C21" s="120" t="s">
        <v>271</v>
      </c>
      <c r="D21" s="116">
        <f t="shared" si="1"/>
        <v>5.29</v>
      </c>
      <c r="E21" s="116"/>
      <c r="F21" s="123">
        <v>5.29</v>
      </c>
    </row>
    <row r="22" spans="1:6" s="55" customFormat="1" ht="22.5" customHeight="1">
      <c r="A22" s="124" t="s">
        <v>346</v>
      </c>
      <c r="B22" s="119"/>
      <c r="C22" s="120" t="s">
        <v>274</v>
      </c>
      <c r="D22" s="116">
        <f t="shared" si="1"/>
        <v>9.8</v>
      </c>
      <c r="E22" s="116"/>
      <c r="F22" s="123">
        <v>9.8</v>
      </c>
    </row>
    <row r="23" spans="1:6" s="55" customFormat="1" ht="22.5" customHeight="1">
      <c r="A23" s="124" t="s">
        <v>347</v>
      </c>
      <c r="B23" s="119"/>
      <c r="C23" s="120" t="s">
        <v>276</v>
      </c>
      <c r="D23" s="116">
        <f t="shared" si="1"/>
        <v>1.94</v>
      </c>
      <c r="E23" s="116"/>
      <c r="F23" s="123">
        <v>1.94</v>
      </c>
    </row>
    <row r="24" spans="1:6" s="55" customFormat="1" ht="22.5" customHeight="1">
      <c r="A24" s="121" t="s">
        <v>348</v>
      </c>
      <c r="B24" s="122"/>
      <c r="C24" s="120" t="s">
        <v>278</v>
      </c>
      <c r="D24" s="116">
        <f t="shared" si="1"/>
        <v>0.45</v>
      </c>
      <c r="E24" s="116"/>
      <c r="F24" s="123">
        <v>0.45</v>
      </c>
    </row>
    <row r="25" spans="1:6" s="55" customFormat="1" ht="22.5" customHeight="1">
      <c r="A25" s="124" t="s">
        <v>349</v>
      </c>
      <c r="B25" s="119"/>
      <c r="C25" s="120" t="s">
        <v>350</v>
      </c>
      <c r="D25" s="116">
        <f t="shared" si="1"/>
        <v>1.47</v>
      </c>
      <c r="E25" s="116"/>
      <c r="F25" s="123">
        <v>1.47</v>
      </c>
    </row>
    <row r="26" spans="1:6" s="55" customFormat="1" ht="22.5" customHeight="1">
      <c r="A26" s="124" t="s">
        <v>351</v>
      </c>
      <c r="B26" s="119"/>
      <c r="C26" s="120" t="s">
        <v>284</v>
      </c>
      <c r="D26" s="125">
        <f t="shared" si="1"/>
        <v>0.4</v>
      </c>
      <c r="E26" s="116"/>
      <c r="F26" s="123">
        <v>0.4</v>
      </c>
    </row>
    <row r="27" spans="1:6" s="55" customFormat="1" ht="22.5" customHeight="1">
      <c r="A27" s="124" t="s">
        <v>352</v>
      </c>
      <c r="B27" s="119"/>
      <c r="C27" s="120" t="s">
        <v>288</v>
      </c>
      <c r="D27" s="125">
        <f t="shared" si="1"/>
        <v>11.07</v>
      </c>
      <c r="E27" s="116"/>
      <c r="F27" s="123">
        <v>11.07</v>
      </c>
    </row>
    <row r="28" spans="1:6" s="55" customFormat="1" ht="22.5" customHeight="1">
      <c r="A28" s="124" t="s">
        <v>353</v>
      </c>
      <c r="B28" s="119"/>
      <c r="C28" s="120" t="s">
        <v>289</v>
      </c>
      <c r="D28" s="125">
        <f t="shared" si="1"/>
        <v>7.34</v>
      </c>
      <c r="E28" s="116"/>
      <c r="F28" s="123">
        <v>7.34</v>
      </c>
    </row>
    <row r="29" spans="1:6" s="55" customFormat="1" ht="22.5" customHeight="1">
      <c r="A29" s="121" t="s">
        <v>354</v>
      </c>
      <c r="B29" s="122"/>
      <c r="C29" s="126" t="s">
        <v>291</v>
      </c>
      <c r="D29" s="127">
        <f t="shared" si="1"/>
        <v>1.98</v>
      </c>
      <c r="E29" s="128"/>
      <c r="F29" s="129">
        <v>1.98</v>
      </c>
    </row>
    <row r="30" spans="1:6" s="55" customFormat="1" ht="22.5" customHeight="1">
      <c r="A30" s="124" t="s">
        <v>355</v>
      </c>
      <c r="B30" s="119"/>
      <c r="C30" s="120" t="s">
        <v>296</v>
      </c>
      <c r="D30" s="116">
        <f>SUM(E30:F30)</f>
        <v>12.21</v>
      </c>
      <c r="E30" s="116">
        <v>12.21</v>
      </c>
      <c r="F30" s="123"/>
    </row>
    <row r="31" spans="1:6" s="55" customFormat="1" ht="22.5" customHeight="1">
      <c r="A31" s="124" t="s">
        <v>356</v>
      </c>
      <c r="B31" s="119"/>
      <c r="C31" s="120" t="s">
        <v>298</v>
      </c>
      <c r="D31" s="116">
        <f>SUM(E31:F31)</f>
        <v>13.13</v>
      </c>
      <c r="E31" s="116">
        <v>13.13</v>
      </c>
      <c r="F31" s="123"/>
    </row>
    <row r="32" spans="1:6" s="55" customFormat="1" ht="22.5" customHeight="1">
      <c r="A32" s="121" t="s">
        <v>357</v>
      </c>
      <c r="B32" s="130"/>
      <c r="C32" s="131" t="s">
        <v>300</v>
      </c>
      <c r="D32" s="116">
        <f>SUM(E32:F32)</f>
        <v>0.038</v>
      </c>
      <c r="E32" s="116">
        <v>0.038</v>
      </c>
      <c r="F32" s="123"/>
    </row>
    <row r="33" spans="1:6" s="55" customFormat="1" ht="22.5" customHeight="1">
      <c r="A33" s="132" t="s">
        <v>358</v>
      </c>
      <c r="B33" s="133"/>
      <c r="C33" s="134" t="s">
        <v>302</v>
      </c>
      <c r="D33" s="135">
        <f>SUM(E33:F33)</f>
        <v>37.89</v>
      </c>
      <c r="E33" s="135">
        <v>37.89</v>
      </c>
      <c r="F33" s="136"/>
    </row>
    <row r="34" spans="1:6" ht="32.25" customHeight="1">
      <c r="A34" s="412" t="s">
        <v>359</v>
      </c>
      <c r="B34" s="413"/>
      <c r="C34" s="413"/>
      <c r="D34" s="413"/>
      <c r="E34" s="413"/>
      <c r="F34" s="413"/>
    </row>
    <row r="35" ht="14.25">
      <c r="A35" s="73"/>
    </row>
    <row r="36" ht="14.25">
      <c r="A36" s="73"/>
    </row>
    <row r="37" ht="14.25">
      <c r="A37" s="73"/>
    </row>
    <row r="38" ht="14.25">
      <c r="A38" s="73"/>
    </row>
  </sheetData>
  <mergeCells count="10">
    <mergeCell ref="A34:F34"/>
    <mergeCell ref="C5:C7"/>
    <mergeCell ref="D4:D7"/>
    <mergeCell ref="E4:E7"/>
    <mergeCell ref="F4:F7"/>
    <mergeCell ref="A5:B7"/>
    <mergeCell ref="A1:F1"/>
    <mergeCell ref="A4:C4"/>
    <mergeCell ref="A8:C8"/>
    <mergeCell ref="A9:C9"/>
  </mergeCells>
  <printOptions horizontalCentered="1"/>
  <pageMargins left="0.34930555555555554" right="0.34930555555555554" top="0.7909722222222222" bottom="0.7909722222222222" header="0.5076388888888889" footer="0.20069444444444445"/>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IG49"/>
  <sheetViews>
    <sheetView tabSelected="1" workbookViewId="0" topLeftCell="A1">
      <selection activeCell="D12" sqref="D12"/>
    </sheetView>
  </sheetViews>
  <sheetFormatPr defaultColWidth="6.875" defaultRowHeight="12.75" customHeight="1"/>
  <cols>
    <col min="1" max="3" width="4.50390625" style="1" customWidth="1"/>
    <col min="4" max="4" width="61.625" style="1" customWidth="1"/>
    <col min="5" max="241" width="8.00390625" style="1" customWidth="1"/>
    <col min="242" max="16384" width="6.875" style="1" customWidth="1"/>
  </cols>
  <sheetData>
    <row r="1" spans="1:241" ht="19.5" customHeight="1">
      <c r="A1" s="403" t="s">
        <v>360</v>
      </c>
      <c r="B1" s="403"/>
      <c r="C1" s="403"/>
      <c r="D1" s="403"/>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row>
    <row r="2" spans="1:241" ht="19.5" customHeight="1">
      <c r="A2" s="2"/>
      <c r="B2" s="3"/>
      <c r="C2" s="3"/>
      <c r="D2" s="36"/>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row>
    <row r="3" spans="1:241" ht="19.5" customHeight="1">
      <c r="A3" s="57" t="s">
        <v>393</v>
      </c>
      <c r="B3" s="86"/>
      <c r="C3" s="86"/>
      <c r="D3" s="7" t="s">
        <v>6</v>
      </c>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row>
    <row r="4" spans="1:241" ht="19.5" customHeight="1">
      <c r="A4" s="87" t="s">
        <v>254</v>
      </c>
      <c r="B4" s="88"/>
      <c r="C4" s="89"/>
      <c r="D4" s="425" t="s">
        <v>233</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row>
    <row r="5" spans="1:241" ht="19.5" customHeight="1">
      <c r="A5" s="90" t="s">
        <v>323</v>
      </c>
      <c r="B5" s="15" t="s">
        <v>324</v>
      </c>
      <c r="C5" s="16" t="s">
        <v>325</v>
      </c>
      <c r="D5" s="426"/>
      <c r="E5" s="30"/>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row>
    <row r="6" spans="1:241" ht="19.5" customHeight="1">
      <c r="A6" s="91"/>
      <c r="B6" s="92" t="s">
        <v>88</v>
      </c>
      <c r="C6" s="93"/>
      <c r="D6" s="94">
        <v>382.74</v>
      </c>
      <c r="E6" s="30"/>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row>
    <row r="7" spans="1:241" ht="19.5" customHeight="1">
      <c r="A7" s="95" t="s">
        <v>102</v>
      </c>
      <c r="B7" s="96"/>
      <c r="C7" s="97"/>
      <c r="D7" s="98">
        <v>15.9</v>
      </c>
      <c r="E7" s="30"/>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row>
    <row r="8" spans="1:241" ht="19.5" customHeight="1">
      <c r="A8" s="99" t="s">
        <v>104</v>
      </c>
      <c r="B8" s="100"/>
      <c r="C8" s="101"/>
      <c r="D8" s="98">
        <v>1.78</v>
      </c>
      <c r="E8" s="30"/>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row>
    <row r="9" spans="1:241" ht="19.5" customHeight="1">
      <c r="A9" s="99" t="s">
        <v>106</v>
      </c>
      <c r="B9" s="100"/>
      <c r="C9" s="101"/>
      <c r="D9" s="98">
        <v>0.44</v>
      </c>
      <c r="E9" s="30"/>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row>
    <row r="10" spans="1:241" ht="19.5" customHeight="1">
      <c r="A10" s="99" t="s">
        <v>108</v>
      </c>
      <c r="B10" s="100"/>
      <c r="C10" s="101"/>
      <c r="D10" s="98">
        <v>1.35</v>
      </c>
      <c r="E10" s="30"/>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row>
    <row r="11" spans="1:241" ht="19.5" customHeight="1">
      <c r="A11" s="99" t="s">
        <v>110</v>
      </c>
      <c r="B11" s="100"/>
      <c r="C11" s="101"/>
      <c r="D11" s="98">
        <v>6.37</v>
      </c>
      <c r="E11" s="30"/>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row>
    <row r="12" spans="1:241" ht="19.5" customHeight="1">
      <c r="A12" s="99" t="s">
        <v>114</v>
      </c>
      <c r="B12" s="100"/>
      <c r="C12" s="101"/>
      <c r="D12" s="98">
        <v>0.5</v>
      </c>
      <c r="E12" s="30"/>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row>
    <row r="13" spans="1:241" ht="19.5" customHeight="1">
      <c r="A13" s="99" t="s">
        <v>118</v>
      </c>
      <c r="B13" s="100"/>
      <c r="C13" s="101"/>
      <c r="D13" s="98">
        <v>5.86</v>
      </c>
      <c r="E13" s="30"/>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row>
    <row r="14" spans="1:241" ht="19.5" customHeight="1">
      <c r="A14" s="99" t="s">
        <v>124</v>
      </c>
      <c r="B14" s="100"/>
      <c r="C14" s="101"/>
      <c r="D14" s="98">
        <v>5</v>
      </c>
      <c r="E14" s="30"/>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row>
    <row r="15" spans="1:241" ht="19.5" customHeight="1">
      <c r="A15" s="99" t="s">
        <v>126</v>
      </c>
      <c r="B15" s="100"/>
      <c r="C15" s="101"/>
      <c r="D15" s="98">
        <v>5</v>
      </c>
      <c r="E15" s="30"/>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row>
    <row r="16" spans="1:241" ht="19.5" customHeight="1">
      <c r="A16" s="99" t="s">
        <v>128</v>
      </c>
      <c r="B16" s="100"/>
      <c r="C16" s="101"/>
      <c r="D16" s="98">
        <v>0.72</v>
      </c>
      <c r="E16" s="30"/>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row>
    <row r="17" spans="1:241" ht="19.5" customHeight="1">
      <c r="A17" s="99" t="s">
        <v>130</v>
      </c>
      <c r="B17" s="100"/>
      <c r="C17" s="101"/>
      <c r="D17" s="98">
        <v>0.72</v>
      </c>
      <c r="E17" s="30"/>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row>
    <row r="18" spans="1:241" ht="19.5" customHeight="1">
      <c r="A18" s="358" t="s">
        <v>361</v>
      </c>
      <c r="B18" s="100"/>
      <c r="C18" s="101"/>
      <c r="D18" s="98">
        <v>2.03</v>
      </c>
      <c r="E18" s="30"/>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row>
    <row r="19" spans="1:241" ht="19.5" customHeight="1">
      <c r="A19" s="358" t="s">
        <v>362</v>
      </c>
      <c r="B19" s="100"/>
      <c r="C19" s="101"/>
      <c r="D19" s="98">
        <v>2.03</v>
      </c>
      <c r="E19" s="30"/>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row>
    <row r="20" spans="1:241" ht="19.5" customHeight="1">
      <c r="A20" s="102" t="s">
        <v>135</v>
      </c>
      <c r="B20" s="100"/>
      <c r="C20" s="101"/>
      <c r="D20" s="98">
        <v>0.45</v>
      </c>
      <c r="E20" s="30"/>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row>
    <row r="21" spans="1:241" ht="19.5" customHeight="1">
      <c r="A21" s="99" t="s">
        <v>137</v>
      </c>
      <c r="B21" s="100"/>
      <c r="C21" s="101"/>
      <c r="D21" s="98">
        <v>0.45</v>
      </c>
      <c r="E21" s="30"/>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row>
    <row r="22" spans="1:241" ht="19.5" customHeight="1">
      <c r="A22" s="99" t="s">
        <v>139</v>
      </c>
      <c r="B22" s="100"/>
      <c r="C22" s="101"/>
      <c r="D22" s="98">
        <v>0.45</v>
      </c>
      <c r="E22" s="30"/>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row>
    <row r="23" spans="1:241" ht="19.5" customHeight="1">
      <c r="A23" s="102" t="s">
        <v>141</v>
      </c>
      <c r="B23" s="100"/>
      <c r="C23" s="101"/>
      <c r="D23" s="98">
        <v>9.57</v>
      </c>
      <c r="E23" s="30"/>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row>
    <row r="24" spans="1:241" ht="19.5" customHeight="1">
      <c r="A24" s="99" t="s">
        <v>143</v>
      </c>
      <c r="B24" s="100"/>
      <c r="C24" s="101"/>
      <c r="D24" s="98">
        <v>2.6</v>
      </c>
      <c r="E24" s="30"/>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row>
    <row r="25" spans="1:241" ht="19.5" customHeight="1">
      <c r="A25" s="99" t="s">
        <v>145</v>
      </c>
      <c r="B25" s="100"/>
      <c r="C25" s="101"/>
      <c r="D25" s="98">
        <v>0.75</v>
      </c>
      <c r="E25" s="30"/>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row>
    <row r="26" spans="1:241" ht="19.5" customHeight="1">
      <c r="A26" s="99" t="s">
        <v>147</v>
      </c>
      <c r="B26" s="100"/>
      <c r="C26" s="101"/>
      <c r="D26" s="98">
        <v>1.85</v>
      </c>
      <c r="E26" s="30"/>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row>
    <row r="27" spans="1:241" ht="19.5" customHeight="1">
      <c r="A27" s="99" t="s">
        <v>149</v>
      </c>
      <c r="B27" s="100"/>
      <c r="C27" s="101"/>
      <c r="D27" s="98">
        <v>6.97</v>
      </c>
      <c r="E27" s="30"/>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row>
    <row r="28" spans="1:241" ht="19.5" customHeight="1">
      <c r="A28" s="99" t="s">
        <v>151</v>
      </c>
      <c r="B28" s="100"/>
      <c r="C28" s="101"/>
      <c r="D28" s="98">
        <v>6.97</v>
      </c>
      <c r="E28" s="30"/>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row>
    <row r="29" spans="1:241" ht="19.5" customHeight="1">
      <c r="A29" s="102" t="s">
        <v>153</v>
      </c>
      <c r="B29" s="100"/>
      <c r="C29" s="101"/>
      <c r="D29" s="98">
        <v>12.17</v>
      </c>
      <c r="E29" s="30"/>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row>
    <row r="30" spans="1:241" ht="19.5" customHeight="1">
      <c r="A30" s="99" t="s">
        <v>165</v>
      </c>
      <c r="B30" s="100"/>
      <c r="C30" s="101"/>
      <c r="D30" s="98">
        <v>12.17</v>
      </c>
      <c r="E30" s="30"/>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row>
    <row r="31" spans="1:241" ht="19.5" customHeight="1">
      <c r="A31" s="99" t="s">
        <v>167</v>
      </c>
      <c r="B31" s="100"/>
      <c r="C31" s="101"/>
      <c r="D31" s="98">
        <v>12.17</v>
      </c>
      <c r="E31" s="30"/>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row>
    <row r="32" spans="1:241" ht="19.5" customHeight="1">
      <c r="A32" s="102" t="s">
        <v>177</v>
      </c>
      <c r="B32" s="100"/>
      <c r="C32" s="101"/>
      <c r="D32" s="98">
        <v>10</v>
      </c>
      <c r="E32" s="30"/>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row>
    <row r="33" spans="1:241" ht="19.5" customHeight="1">
      <c r="A33" s="99" t="s">
        <v>179</v>
      </c>
      <c r="B33" s="100"/>
      <c r="C33" s="101"/>
      <c r="D33" s="98">
        <v>10</v>
      </c>
      <c r="E33" s="30"/>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row>
    <row r="34" spans="1:241" ht="19.5" customHeight="1">
      <c r="A34" s="103" t="s">
        <v>181</v>
      </c>
      <c r="B34" s="104"/>
      <c r="C34" s="105"/>
      <c r="D34" s="98">
        <v>10</v>
      </c>
      <c r="E34" s="30"/>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row>
    <row r="35" spans="1:241" ht="19.5" customHeight="1">
      <c r="A35" s="106" t="s">
        <v>183</v>
      </c>
      <c r="B35" s="104"/>
      <c r="C35" s="105"/>
      <c r="D35" s="107">
        <v>68.99</v>
      </c>
      <c r="E35" s="30"/>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row>
    <row r="36" spans="1:241" ht="19.5" customHeight="1">
      <c r="A36" s="358" t="s">
        <v>363</v>
      </c>
      <c r="B36" s="100"/>
      <c r="C36" s="101"/>
      <c r="D36" s="108">
        <v>0.27</v>
      </c>
      <c r="E36" s="30"/>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row>
    <row r="37" spans="1:241" ht="19.5" customHeight="1">
      <c r="A37" s="359" t="s">
        <v>364</v>
      </c>
      <c r="B37" s="96"/>
      <c r="C37" s="97"/>
      <c r="D37" s="98">
        <v>0.27</v>
      </c>
      <c r="E37" s="30"/>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c r="HY37" s="25"/>
      <c r="HZ37" s="25"/>
      <c r="IA37" s="25"/>
      <c r="IB37" s="25"/>
      <c r="IC37" s="25"/>
      <c r="ID37" s="25"/>
      <c r="IE37" s="25"/>
      <c r="IF37" s="25"/>
      <c r="IG37" s="25"/>
    </row>
    <row r="38" spans="1:241" ht="19.5" customHeight="1">
      <c r="A38" s="99" t="s">
        <v>185</v>
      </c>
      <c r="B38" s="100"/>
      <c r="C38" s="101"/>
      <c r="D38" s="98">
        <v>68.72</v>
      </c>
      <c r="E38" s="30"/>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5"/>
      <c r="IF38" s="25"/>
      <c r="IG38" s="25"/>
    </row>
    <row r="39" spans="1:241" ht="19.5" customHeight="1">
      <c r="A39" s="99" t="s">
        <v>187</v>
      </c>
      <c r="B39" s="100"/>
      <c r="C39" s="101"/>
      <c r="D39" s="98">
        <v>68.72</v>
      </c>
      <c r="E39" s="30"/>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c r="HP39" s="25"/>
      <c r="HQ39" s="25"/>
      <c r="HR39" s="25"/>
      <c r="HS39" s="25"/>
      <c r="HT39" s="25"/>
      <c r="HU39" s="25"/>
      <c r="HV39" s="25"/>
      <c r="HW39" s="25"/>
      <c r="HX39" s="25"/>
      <c r="HY39" s="25"/>
      <c r="HZ39" s="25"/>
      <c r="IA39" s="25"/>
      <c r="IB39" s="25"/>
      <c r="IC39" s="25"/>
      <c r="ID39" s="25"/>
      <c r="IE39" s="25"/>
      <c r="IF39" s="25"/>
      <c r="IG39" s="25"/>
    </row>
    <row r="40" spans="1:241" ht="19.5" customHeight="1">
      <c r="A40" s="102" t="s">
        <v>189</v>
      </c>
      <c r="B40" s="100"/>
      <c r="C40" s="101"/>
      <c r="D40" s="98">
        <v>240.65</v>
      </c>
      <c r="E40" s="30"/>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row>
    <row r="41" spans="1:241" ht="19.5" customHeight="1">
      <c r="A41" s="99" t="s">
        <v>195</v>
      </c>
      <c r="B41" s="100"/>
      <c r="C41" s="101"/>
      <c r="D41" s="98">
        <v>20</v>
      </c>
      <c r="E41" s="30"/>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row>
    <row r="42" spans="1:241" ht="19.5" customHeight="1">
      <c r="A42" s="99" t="s">
        <v>197</v>
      </c>
      <c r="B42" s="100"/>
      <c r="C42" s="101"/>
      <c r="D42" s="98">
        <v>20</v>
      </c>
      <c r="E42" s="30"/>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c r="IC42" s="25"/>
      <c r="ID42" s="25"/>
      <c r="IE42" s="25"/>
      <c r="IF42" s="25"/>
      <c r="IG42" s="25"/>
    </row>
    <row r="43" spans="1:241" ht="19.5" customHeight="1">
      <c r="A43" s="99" t="s">
        <v>199</v>
      </c>
      <c r="B43" s="100"/>
      <c r="C43" s="101"/>
      <c r="D43" s="98">
        <v>220.66</v>
      </c>
      <c r="E43" s="30"/>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c r="HK43" s="25"/>
      <c r="HL43" s="25"/>
      <c r="HM43" s="25"/>
      <c r="HN43" s="25"/>
      <c r="HO43" s="25"/>
      <c r="HP43" s="25"/>
      <c r="HQ43" s="25"/>
      <c r="HR43" s="25"/>
      <c r="HS43" s="25"/>
      <c r="HT43" s="25"/>
      <c r="HU43" s="25"/>
      <c r="HV43" s="25"/>
      <c r="HW43" s="25"/>
      <c r="HX43" s="25"/>
      <c r="HY43" s="25"/>
      <c r="HZ43" s="25"/>
      <c r="IA43" s="25"/>
      <c r="IB43" s="25"/>
      <c r="IC43" s="25"/>
      <c r="ID43" s="25"/>
      <c r="IE43" s="25"/>
      <c r="IF43" s="25"/>
      <c r="IG43" s="25"/>
    </row>
    <row r="44" spans="1:241" ht="19.5" customHeight="1">
      <c r="A44" s="99" t="s">
        <v>201</v>
      </c>
      <c r="B44" s="100"/>
      <c r="C44" s="101"/>
      <c r="D44" s="98">
        <v>25</v>
      </c>
      <c r="E44" s="30"/>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row>
    <row r="45" spans="1:241" ht="19.5" customHeight="1">
      <c r="A45" s="99" t="s">
        <v>203</v>
      </c>
      <c r="B45" s="100"/>
      <c r="C45" s="101"/>
      <c r="D45" s="98">
        <v>145.65</v>
      </c>
      <c r="E45" s="30"/>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row>
    <row r="46" spans="1:241" ht="19.5" customHeight="1">
      <c r="A46" s="99" t="s">
        <v>205</v>
      </c>
      <c r="B46" s="100"/>
      <c r="C46" s="101"/>
      <c r="D46" s="98">
        <v>50</v>
      </c>
      <c r="E46" s="30"/>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row>
    <row r="47" spans="1:241" ht="19.5" customHeight="1">
      <c r="A47" s="102" t="s">
        <v>213</v>
      </c>
      <c r="B47" s="100"/>
      <c r="C47" s="101"/>
      <c r="D47" s="98">
        <v>25</v>
      </c>
      <c r="E47" s="30"/>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row>
    <row r="48" spans="1:241" ht="19.5" customHeight="1">
      <c r="A48" s="109" t="s">
        <v>215</v>
      </c>
      <c r="B48" s="100"/>
      <c r="C48" s="101"/>
      <c r="D48" s="98">
        <v>25</v>
      </c>
      <c r="E48" s="30"/>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row>
    <row r="49" spans="1:241" ht="19.5" customHeight="1">
      <c r="A49" s="110" t="s">
        <v>216</v>
      </c>
      <c r="B49" s="111"/>
      <c r="C49" s="112"/>
      <c r="D49" s="113">
        <v>25</v>
      </c>
      <c r="E49" s="30"/>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row>
  </sheetData>
  <mergeCells count="2">
    <mergeCell ref="A1:D1"/>
    <mergeCell ref="D4:D5"/>
  </mergeCells>
  <printOptions/>
  <pageMargins left="1.2006944444444445" right="0.7083333333333334" top="0.7513888888888889" bottom="0.7513888888888889" header="0.3104166666666667" footer="0.3104166666666667"/>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M16" sqref="M16"/>
    </sheetView>
  </sheetViews>
  <sheetFormatPr defaultColWidth="9.00390625" defaultRowHeight="14.25"/>
  <cols>
    <col min="1" max="12" width="10.125" style="32" customWidth="1"/>
    <col min="13" max="16384" width="9.00390625" style="32" customWidth="1"/>
  </cols>
  <sheetData>
    <row r="1" spans="1:12" s="52" customFormat="1" ht="30" customHeight="1">
      <c r="A1" s="403" t="s">
        <v>365</v>
      </c>
      <c r="B1" s="403"/>
      <c r="C1" s="403"/>
      <c r="D1" s="403"/>
      <c r="E1" s="403"/>
      <c r="F1" s="403"/>
      <c r="G1" s="403"/>
      <c r="H1" s="403"/>
      <c r="I1" s="403"/>
      <c r="J1" s="403"/>
      <c r="K1" s="403"/>
      <c r="L1" s="403"/>
    </row>
    <row r="2" s="53" customFormat="1" ht="10.5" customHeight="1">
      <c r="L2" s="36" t="s">
        <v>366</v>
      </c>
    </row>
    <row r="3" spans="1:12" s="53" customFormat="1" ht="15" customHeight="1">
      <c r="A3" s="57" t="s">
        <v>328</v>
      </c>
      <c r="B3" s="58"/>
      <c r="C3" s="58"/>
      <c r="D3" s="58"/>
      <c r="E3" s="58"/>
      <c r="F3" s="58"/>
      <c r="G3" s="58"/>
      <c r="H3" s="58"/>
      <c r="I3" s="58"/>
      <c r="J3" s="58"/>
      <c r="K3" s="59"/>
      <c r="L3" s="36" t="s">
        <v>6</v>
      </c>
    </row>
    <row r="4" spans="1:12" s="54" customFormat="1" ht="27.75" customHeight="1">
      <c r="A4" s="427" t="s">
        <v>367</v>
      </c>
      <c r="B4" s="428"/>
      <c r="C4" s="428"/>
      <c r="D4" s="428"/>
      <c r="E4" s="428"/>
      <c r="F4" s="429"/>
      <c r="G4" s="430" t="s">
        <v>368</v>
      </c>
      <c r="H4" s="428"/>
      <c r="I4" s="428"/>
      <c r="J4" s="428"/>
      <c r="K4" s="428"/>
      <c r="L4" s="431"/>
    </row>
    <row r="5" spans="1:12" s="54" customFormat="1" ht="30" customHeight="1">
      <c r="A5" s="437" t="s">
        <v>88</v>
      </c>
      <c r="B5" s="439" t="s">
        <v>369</v>
      </c>
      <c r="C5" s="432" t="s">
        <v>370</v>
      </c>
      <c r="D5" s="433"/>
      <c r="E5" s="434"/>
      <c r="F5" s="441" t="s">
        <v>280</v>
      </c>
      <c r="G5" s="442" t="s">
        <v>88</v>
      </c>
      <c r="H5" s="439" t="s">
        <v>369</v>
      </c>
      <c r="I5" s="432" t="s">
        <v>370</v>
      </c>
      <c r="J5" s="433"/>
      <c r="K5" s="434"/>
      <c r="L5" s="444" t="s">
        <v>280</v>
      </c>
    </row>
    <row r="6" spans="1:12" s="54" customFormat="1" ht="30" customHeight="1">
      <c r="A6" s="438"/>
      <c r="B6" s="440"/>
      <c r="C6" s="78" t="s">
        <v>255</v>
      </c>
      <c r="D6" s="78" t="s">
        <v>371</v>
      </c>
      <c r="E6" s="78" t="s">
        <v>372</v>
      </c>
      <c r="F6" s="441"/>
      <c r="G6" s="443"/>
      <c r="H6" s="440"/>
      <c r="I6" s="78" t="s">
        <v>255</v>
      </c>
      <c r="J6" s="78" t="s">
        <v>371</v>
      </c>
      <c r="K6" s="78" t="s">
        <v>372</v>
      </c>
      <c r="L6" s="445"/>
    </row>
    <row r="7" spans="1:12" s="54" customFormat="1" ht="27.75" customHeight="1" hidden="1">
      <c r="A7" s="79">
        <v>1</v>
      </c>
      <c r="B7" s="80">
        <v>2</v>
      </c>
      <c r="C7" s="80">
        <v>3</v>
      </c>
      <c r="D7" s="80">
        <v>4</v>
      </c>
      <c r="E7" s="80">
        <v>5</v>
      </c>
      <c r="F7" s="80">
        <v>6</v>
      </c>
      <c r="G7" s="80">
        <v>7</v>
      </c>
      <c r="H7" s="80">
        <v>8</v>
      </c>
      <c r="I7" s="80">
        <v>9</v>
      </c>
      <c r="J7" s="80">
        <v>10</v>
      </c>
      <c r="K7" s="80">
        <v>11</v>
      </c>
      <c r="L7" s="83">
        <v>12</v>
      </c>
    </row>
    <row r="8" spans="1:12" s="55" customFormat="1" ht="42.75" customHeight="1">
      <c r="A8" s="81">
        <v>25</v>
      </c>
      <c r="B8" s="82">
        <v>0</v>
      </c>
      <c r="C8" s="82">
        <v>25</v>
      </c>
      <c r="D8" s="82">
        <v>0</v>
      </c>
      <c r="E8" s="82">
        <v>13</v>
      </c>
      <c r="F8" s="82">
        <v>12</v>
      </c>
      <c r="G8" s="82">
        <v>11.07</v>
      </c>
      <c r="H8" s="82">
        <v>0</v>
      </c>
      <c r="I8" s="82">
        <v>11.07</v>
      </c>
      <c r="J8" s="82">
        <v>0</v>
      </c>
      <c r="K8" s="84">
        <v>11.07</v>
      </c>
      <c r="L8" s="85">
        <v>0</v>
      </c>
    </row>
    <row r="9" spans="1:12" ht="45" customHeight="1">
      <c r="A9" s="435" t="s">
        <v>373</v>
      </c>
      <c r="B9" s="436"/>
      <c r="C9" s="436"/>
      <c r="D9" s="436"/>
      <c r="E9" s="436"/>
      <c r="F9" s="436"/>
      <c r="G9" s="436"/>
      <c r="H9" s="436"/>
      <c r="I9" s="436"/>
      <c r="J9" s="436"/>
      <c r="K9" s="436"/>
      <c r="L9" s="436"/>
    </row>
  </sheetData>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34930555555555554" right="0.34930555555555554" top="0.7895833333333333" bottom="0.7895833333333333" header="0.5097222222222222"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2017-08-23T06:54:32Z</cp:lastPrinted>
  <dcterms:created xsi:type="dcterms:W3CDTF">2011-12-26T04:36:18Z</dcterms:created>
  <dcterms:modified xsi:type="dcterms:W3CDTF">2017-09-08T03:35:09Z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2052-9.1.0.4180</vt:lpwstr>
  </property>
</Properties>
</file>