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2020年度部门整体绩效自评表" sheetId="1" r:id="rId1"/>
  </sheets>
  <definedNames/>
  <calcPr fullCalcOnLoad="1"/>
</workbook>
</file>

<file path=xl/sharedStrings.xml><?xml version="1.0" encoding="utf-8"?>
<sst xmlns="http://schemas.openxmlformats.org/spreadsheetml/2006/main" count="53" uniqueCount="47">
  <si>
    <t>附件1</t>
  </si>
  <si>
    <t>表格中有底色部分不可修改；表格中带括号部分，即单位可修改部分</t>
  </si>
  <si>
    <t>2020年度部门整体绩效自评表</t>
  </si>
  <si>
    <t>部门名称</t>
  </si>
  <si>
    <t>乐山市金口河区农业农村局</t>
  </si>
  <si>
    <t>机构设置</t>
  </si>
  <si>
    <t>金口河区农业局独立编制（核算）机构1个，内设机构1个：综合办公室；所属下属行政单位1个：区农业综合执法大队；事业单位4个：区农产品质量安全中心、区农业技术推广中心、区畜牧业发展服务中心（共安彝族乡畜牧业发展服务中心、和平彝族乡畜牧业发展服务中心、永和镇畜牧业发展服务中心、金河镇畜牧业发展服务中心、永胜乡畜牧业发展服务中心）</t>
  </si>
  <si>
    <t>主要职能职责</t>
  </si>
  <si>
    <t>(一)统筹研究和组织实施全区“三农”工作的发展战略、中长期规划、重大政策。组织起草“三农”有关规范性文件并组织实施。贯彻执行国家有关种植业、畜牧业、渔业、农业机械化农垦等农业领域工作的法律、法规、政策以及省市区关于“三农”方面的决策部署。参与涉农的财税、价格、收储、金融保险等政策制定。
(二)统筹实施乡村振兴战略，牵头组织改善全区农村人居环境。统筹推动发展农村社会事业、农村公共服务、农村文化、农村基础设施和乡村治理。组织、指导农业遗产的保护传承和开发利用。指导农村精神文明和优秀农耕文化建设。
(三)拟订深化全区农村经济体制改革和巩固完善农村基本经营制度的政策措施。负责农民承包地、农村宅基地管理和改革有关工作。负责农村集体产权制度改革，指导农村集体经济组织发展、集体资产和财务管理工作。拟订农业产业化经营的发展规划与政策并组织实施。指导农民合作经济组织、农业社会化服务体系、新型农业经营主体建设与发展。指导、监督减轻农民负担工作。
(四)指导全区乡村特色产业、农产品加工业(产地初加工)休闲农业和乡村企业发展工作。指导特色农产品优势区建设和管理工作。组织拟订现代农业园区的政策与规划并组织实施，负责现代农业园区评定工作。提出促进大宗农产品流通政策和主要农产品进口建议，制定大宗农产品市场体系建设与发展规划。培育、保护和发展农产品品牌，组织协调“菜篮子”工程有关工作。负责农业信息体系建设，推动数字农业发展。发布农业农村经济信息，监测分析农业农村经济运行。承担农业统计工作。
(五)负责全区种植业、畜牧业、渔业、农垦、农业机械化等农业各产业的监督管理。指导粮食等农产品生产。指导粮食生产功能区和重要农产品生产保护区建设和管理工作。组织构建现代农业产业体系、生产体系、经营体系，指导农业标准化、规模化生产。落实促进粮油、畜禽、水产等主要农产品生产发展的相关政策措施，引导农业产业结构调整和产品品质改善，促进农业绿色发展。负责渔政、网具监督管理。
(六)负责制定全区农业机械化、智能化、数字化发展规划并组织实施。组织开展农业机械化生产新技术和新机具引进、示范和推广，指导全区农业机械基础设施的规划建设和管理工作指导设施农业、农机库棚、机电提灌、机耕道等基础设施建设。
(七)负责全区农产品质量安全监督管理。组织开展农产品质量安全监测、追溯、风险评估。组织实施农产品质量安全标准。指导农业检验检测体系建设。依法组织实施符合安全标准的农产品生产基地认定、产品认证、农产品地理标志登记保护和监督管理。
(八)组织开展全区农业资源区划和资源保护工作。指导农用地、渔业水域以及农业生物物种资源的保护与管理，负责水生野生动植物保护、耕地及永久基本农田质量保护工作。负责农村能源建设和资源环境工作。指导农产品产地环境管理和农业清洁生产，提出划定农产品禁止生产区域的政策建议，指导设施农业、生态循环农业、节水农业发展以及农村可再生能源综合开发利用农业生物质产业发展
(九)负责全区有关农业生产资料和农业投入品的监督管理。组织农业生产资料市场体系建设，承担农作物种子(种苗)、食用菌种、蚕种、饲草良种、种畜禽、水产苗种、农药、肥料、兽药(渔药)、饲料、饲料添加剂等农业生产资料及兽医医疗器械的监督管理，负责“瘦肉精”监管工作。制定有关农业生产资料地方标准并监督实施，会同有关部门监督实施农业生产资料国家标准组织兽医医政、兽药(渔药)药政药检工作，负责执业兽医和畜禽屠宰行业管理。
（十)负责全区农业防灾减灾、农作物重大病虫害防治工作牵头起草动植物防疫和检疫的规范性文件，会同有关部门制定动植物防疫检疫政策并指导实施。指导动植物防疫检疫体系建设，组织、监督区内动植物防疫检疫工作，发布疫情并组织扑灭。组织植物检疫性有害生物普查。牵头管理外来农业物种。监测、核查、发布农业灾情，组织种苗、化肥、兽药(渔药)等农业生产救灾物资的储备和调拨，提出生产救灾资金安排建议，指导紧急救灾和灾后生产恢复。负责与有关气象部门对接，确保天气预报警报的发布和气候资源的监测与保护可持续。
(十一)负责全区农业投资管理。提出农业投融资体制机制改革建议。编制中央、省级、市级和区级投资安排的农业投资项目建设规划，提出农业投资规模和方向、扶持农业农村发展财政项目的建议，按规定权限审批农业投资项目，负责农业投资项目资金安排和监督管理。
(十二)负责全区农田建设管理。拟订农田建设发展规划，提出农田建设项目需求建议。负责全区农田建设管理、高标准农田建设和耕地质量管理。编制农业综合开发涉及农田建设项目农田整治项目、农田水利建设项目的计划，并组织实施和管理。
(十三)制定全区农业科研、农技推广的规划、计划和有关政策并组织实施，牵头推动农业科技体制改革和农业科技创新体系建设。指导农业产业技术体系和农技推广体系建设，组织农作物、畜禽、水产养殖等新品种育种攻关和农业先进技术引进、试验、转化、示范、推广。负责农业转基因生物安全监督管理和农业植物新品种保护。
(十四)指导全区农业农村人才工作。制定农业农村人才队伍建设规划并组织实施，指导农业教育和农业职业技能开发，指导新型职业农民培育、农业科技人才培养和农村实用人才培训工作。
(十五)牵头开展全区农业对外合作工作。参与拟订农业对外开放政策和外向型农业发展规划，指导外向型农业发展。组织开展农业投资促进活动，推动农业开放合作。
(十六)负责职责范围内的安全生产、职业健康、生态环境保护等工作；按照行政审批、综合执法等方面的相关要求，做好有关工作。
(十七)完成区委、区政府交办的其他工作。</t>
  </si>
  <si>
    <t>部门资金使用情况
（万元）</t>
  </si>
  <si>
    <t>预算数</t>
  </si>
  <si>
    <t>决算数</t>
  </si>
  <si>
    <t>预算执行率</t>
  </si>
  <si>
    <t>一级指标</t>
  </si>
  <si>
    <t>二级指标</t>
  </si>
  <si>
    <t>三级指标</t>
  </si>
  <si>
    <t>年初预期值</t>
  </si>
  <si>
    <t>实际完成值</t>
  </si>
  <si>
    <t>分值</t>
  </si>
  <si>
    <t>得分</t>
  </si>
  <si>
    <t>扣分原因分析</t>
  </si>
  <si>
    <t>绩效情况</t>
  </si>
  <si>
    <t>得  分</t>
  </si>
  <si>
    <t>管理指标</t>
  </si>
  <si>
    <t>预算编制合理性</t>
  </si>
  <si>
    <t>（管理指标不设绩效指标，按指标评价内容直接评分）</t>
  </si>
  <si>
    <t>预算执行率=1，得10分；预算执行率&lt;1时，按预算执行率*10计算；2&gt;预算执行率&gt;1时，按（2-预算执行率）*10计算；预算执行率≥2时，不得分。</t>
  </si>
  <si>
    <t>预算执行率大于2，因为支出大部分资金为追加和上级专款</t>
  </si>
  <si>
    <t>三公经费控制率</t>
  </si>
  <si>
    <t>财务管理制度健全性</t>
  </si>
  <si>
    <t>资金使用合规性</t>
  </si>
  <si>
    <t>政府采购规范性</t>
  </si>
  <si>
    <t>资产管理有效性</t>
  </si>
  <si>
    <t>履职情况</t>
  </si>
  <si>
    <t>完成情况</t>
  </si>
  <si>
    <t>（部门预期完成的收入金额、项目个数，质量，时效，成本等）</t>
  </si>
  <si>
    <t>（部门实际完成的收入金额、项目个数，质量，时效，成本等）</t>
  </si>
  <si>
    <t>重大项目实施较慢，资金支付较缓慢。</t>
  </si>
  <si>
    <t>效益情况</t>
  </si>
  <si>
    <t>（部门预期取得的效益及受益人员满意度等）</t>
  </si>
  <si>
    <t>（部门实际取得的效益及受益人员满意度等）</t>
  </si>
  <si>
    <t>部分项目推进滞后，未按时完成。</t>
  </si>
  <si>
    <t>存在问题</t>
  </si>
  <si>
    <t>一是部分项目建设进度相对较慢。主要是受疫情影响，园区培育项目部分建设内容进度相对较慢。
二是个别区区资金拨付进度相对较慢。园区培育项目部分建设内容属于先建后补项目，一定程度上影响了资金拨付进度。
三是永胜乡海拔较高。年底至第二年年初温度较低，常为雨雪天气，不利于施工，导致部分项目实施困难。
四是项目实施年度较长。科技创新里面的川牛膝提纯复壮、良种繁育项目需3-5年才能完成。</t>
  </si>
  <si>
    <t>改进措施</t>
  </si>
  <si>
    <t>一是加强跟踪督导。对于形象进度欠佳的项目，加强对项目区的督促指导，会同区上找准问题，共同分析解决问题，确保形象进度迎头赶上。
二是加强资金监管。指导区区对已完工项目，抓紧组织验收，完善各种资料，验收合格后，加紧资金的拨付。</t>
  </si>
  <si>
    <t xml:space="preserve">填报人：李正敏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</si>
</sst>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1"/>
      <color indexed="10"/>
      <name val="等线"/>
      <family val="0"/>
    </font>
    <font>
      <b/>
      <sz val="24"/>
      <color indexed="8"/>
      <name val="宋体"/>
      <family val="0"/>
    </font>
    <font>
      <b/>
      <sz val="12"/>
      <color indexed="8"/>
      <name val="宋体"/>
      <family val="0"/>
    </font>
    <font>
      <sz val="12"/>
      <color indexed="8"/>
      <name val="宋体"/>
      <family val="0"/>
    </font>
    <font>
      <sz val="11"/>
      <color indexed="9"/>
      <name val="等线"/>
      <family val="0"/>
    </font>
    <font>
      <sz val="11"/>
      <color indexed="17"/>
      <name val="等线"/>
      <family val="0"/>
    </font>
    <font>
      <u val="single"/>
      <sz val="11"/>
      <color indexed="20"/>
      <name val="等线"/>
      <family val="0"/>
    </font>
    <font>
      <sz val="11"/>
      <color indexed="53"/>
      <name val="等线"/>
      <family val="0"/>
    </font>
    <font>
      <b/>
      <sz val="18"/>
      <color indexed="54"/>
      <name val="等线 Light"/>
      <family val="0"/>
    </font>
    <font>
      <b/>
      <sz val="11"/>
      <color indexed="53"/>
      <name val="等线"/>
      <family val="0"/>
    </font>
    <font>
      <u val="single"/>
      <sz val="11"/>
      <color indexed="12"/>
      <name val="等线"/>
      <family val="0"/>
    </font>
    <font>
      <sz val="11"/>
      <color indexed="62"/>
      <name val="等线"/>
      <family val="0"/>
    </font>
    <font>
      <b/>
      <sz val="11"/>
      <color indexed="63"/>
      <name val="等线"/>
      <family val="0"/>
    </font>
    <font>
      <i/>
      <sz val="11"/>
      <color indexed="23"/>
      <name val="等线"/>
      <family val="0"/>
    </font>
    <font>
      <sz val="11"/>
      <color indexed="16"/>
      <name val="等线"/>
      <family val="0"/>
    </font>
    <font>
      <b/>
      <sz val="11"/>
      <color indexed="54"/>
      <name val="等线"/>
      <family val="0"/>
    </font>
    <font>
      <b/>
      <sz val="11"/>
      <color indexed="9"/>
      <name val="等线"/>
      <family val="0"/>
    </font>
    <font>
      <b/>
      <sz val="15"/>
      <color indexed="54"/>
      <name val="等线"/>
      <family val="0"/>
    </font>
    <font>
      <b/>
      <sz val="11"/>
      <color indexed="8"/>
      <name val="等线"/>
      <family val="0"/>
    </font>
    <font>
      <b/>
      <sz val="13"/>
      <color indexed="54"/>
      <name val="等线"/>
      <family val="0"/>
    </font>
    <font>
      <sz val="11"/>
      <color indexed="19"/>
      <name val="等线"/>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4"/>
      <color theme="1"/>
      <name val="宋体"/>
      <family val="0"/>
    </font>
    <font>
      <b/>
      <sz val="12"/>
      <color theme="1"/>
      <name val="宋体"/>
      <family val="0"/>
    </font>
    <font>
      <sz val="12"/>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0499799996614456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border>
    <border>
      <left/>
      <right style="thin"/>
      <top style="thin"/>
      <bottom/>
    </border>
    <border>
      <left style="thin"/>
      <right/>
      <top/>
      <bottom/>
    </border>
    <border>
      <left style="thin"/>
      <right/>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33">
    <xf numFmtId="0" fontId="0" fillId="0" borderId="0" xfId="0" applyFont="1" applyAlignment="1">
      <alignment/>
    </xf>
    <xf numFmtId="0" fontId="0" fillId="0" borderId="0" xfId="0" applyBorder="1" applyAlignment="1">
      <alignment/>
    </xf>
    <xf numFmtId="0" fontId="30" fillId="0" borderId="0" xfId="0" applyFont="1" applyAlignment="1">
      <alignment/>
    </xf>
    <xf numFmtId="0" fontId="42" fillId="0" borderId="0" xfId="0" applyFont="1" applyBorder="1" applyAlignment="1">
      <alignment horizontal="center" vertical="center"/>
    </xf>
    <xf numFmtId="0" fontId="43" fillId="0" borderId="10" xfId="0" applyFont="1" applyBorder="1" applyAlignment="1">
      <alignment horizontal="center" vertical="center"/>
    </xf>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1" xfId="0" applyFont="1" applyBorder="1" applyAlignment="1">
      <alignment horizontal="center" vertical="center"/>
    </xf>
    <xf numFmtId="0" fontId="43" fillId="0" borderId="13" xfId="0" applyFont="1" applyBorder="1" applyAlignment="1">
      <alignment horizontal="center" vertical="center"/>
    </xf>
    <xf numFmtId="0" fontId="44" fillId="0" borderId="10" xfId="0" applyFont="1" applyBorder="1" applyAlignment="1">
      <alignment horizontal="left" vertical="center" wrapText="1"/>
    </xf>
    <xf numFmtId="0" fontId="43" fillId="0" borderId="10" xfId="0" applyFont="1" applyBorder="1" applyAlignment="1">
      <alignment horizontal="center" vertical="center" wrapText="1"/>
    </xf>
    <xf numFmtId="4" fontId="44" fillId="0" borderId="10" xfId="0" applyNumberFormat="1" applyFont="1" applyBorder="1" applyAlignment="1">
      <alignment horizontal="center" vertical="center"/>
    </xf>
    <xf numFmtId="0" fontId="44" fillId="0" borderId="10" xfId="0" applyFont="1" applyBorder="1" applyAlignment="1">
      <alignment horizontal="center" vertical="center"/>
    </xf>
    <xf numFmtId="0" fontId="44" fillId="33" borderId="10" xfId="0" applyFont="1" applyFill="1" applyBorder="1" applyAlignment="1">
      <alignment horizontal="center" vertical="center"/>
    </xf>
    <xf numFmtId="0" fontId="43" fillId="0" borderId="14" xfId="0" applyFont="1" applyBorder="1" applyAlignment="1">
      <alignment horizontal="center" vertical="center" wrapText="1"/>
    </xf>
    <xf numFmtId="0" fontId="43" fillId="0" borderId="14" xfId="0" applyFont="1" applyBorder="1" applyAlignment="1">
      <alignment horizontal="center" vertical="center"/>
    </xf>
    <xf numFmtId="0" fontId="43" fillId="0" borderId="15" xfId="0" applyFont="1" applyBorder="1" applyAlignment="1">
      <alignment horizontal="center" vertical="center" wrapText="1"/>
    </xf>
    <xf numFmtId="0" fontId="43" fillId="0" borderId="13" xfId="0" applyFont="1" applyBorder="1" applyAlignment="1">
      <alignment horizontal="center" vertical="center" wrapText="1"/>
    </xf>
    <xf numFmtId="0" fontId="43" fillId="2" borderId="14" xfId="0" applyFont="1" applyFill="1" applyBorder="1" applyAlignment="1">
      <alignment horizontal="center" vertical="center"/>
    </xf>
    <xf numFmtId="0" fontId="44" fillId="0" borderId="11"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17" xfId="0" applyFont="1" applyBorder="1" applyAlignment="1">
      <alignment horizontal="center" vertical="center" wrapText="1"/>
    </xf>
    <xf numFmtId="0" fontId="44" fillId="0" borderId="17" xfId="0" applyFont="1" applyBorder="1" applyAlignment="1">
      <alignment horizontal="center" vertical="center" wrapText="1"/>
    </xf>
    <xf numFmtId="0" fontId="44" fillId="0" borderId="18" xfId="0" applyFont="1" applyBorder="1" applyAlignment="1">
      <alignment horizontal="center" vertical="center" wrapText="1"/>
    </xf>
    <xf numFmtId="0" fontId="44" fillId="2" borderId="10" xfId="0" applyFont="1" applyFill="1" applyBorder="1" applyAlignment="1">
      <alignment horizontal="center" vertical="center"/>
    </xf>
    <xf numFmtId="0" fontId="44" fillId="0" borderId="10" xfId="0" applyFont="1" applyBorder="1" applyAlignment="1">
      <alignment vertical="center"/>
    </xf>
    <xf numFmtId="0" fontId="44" fillId="0" borderId="10"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20" xfId="0" applyFont="1" applyBorder="1" applyAlignment="1">
      <alignment horizontal="center" vertical="center" wrapText="1"/>
    </xf>
    <xf numFmtId="0" fontId="44" fillId="0" borderId="10" xfId="0" applyFont="1" applyBorder="1" applyAlignment="1">
      <alignment horizontal="right" vertical="center"/>
    </xf>
    <xf numFmtId="0" fontId="43" fillId="0" borderId="0" xfId="0" applyFont="1" applyBorder="1" applyAlignment="1">
      <alignment vertical="top"/>
    </xf>
    <xf numFmtId="0" fontId="44" fillId="0" borderId="14" xfId="0" applyFont="1" applyBorder="1" applyAlignment="1">
      <alignment horizontal="center" vertical="center" wrapText="1"/>
    </xf>
    <xf numFmtId="0" fontId="44" fillId="0" borderId="13"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2"/>
  <sheetViews>
    <sheetView showGridLines="0" tabSelected="1" zoomScale="85" zoomScaleNormal="85" workbookViewId="0" topLeftCell="A1">
      <pane ySplit="3" topLeftCell="A4" activePane="bottomLeft" state="frozen"/>
      <selection pane="bottomLeft" activeCell="A3" sqref="A3:I3"/>
    </sheetView>
  </sheetViews>
  <sheetFormatPr defaultColWidth="9.00390625" defaultRowHeight="15"/>
  <cols>
    <col min="1" max="1" width="10.421875" style="0" customWidth="1"/>
    <col min="2" max="2" width="13.8515625" style="0" customWidth="1"/>
    <col min="3" max="3" width="20.8515625" style="0" customWidth="1"/>
    <col min="4" max="4" width="27.00390625" style="0" customWidth="1"/>
    <col min="5" max="5" width="28.28125" style="0" customWidth="1"/>
    <col min="6" max="6" width="32.140625" style="0" customWidth="1"/>
    <col min="7" max="7" width="9.421875" style="0" customWidth="1"/>
    <col min="8" max="8" width="12.7109375" style="0" customWidth="1"/>
    <col min="9" max="9" width="21.7109375" style="0" customWidth="1"/>
  </cols>
  <sheetData>
    <row r="1" ht="24.75" customHeight="1">
      <c r="A1" t="s">
        <v>0</v>
      </c>
    </row>
    <row r="2" ht="24.75" customHeight="1">
      <c r="A2" s="2" t="s">
        <v>1</v>
      </c>
    </row>
    <row r="3" spans="1:9" s="1" customFormat="1" ht="34.5" customHeight="1">
      <c r="A3" s="3" t="s">
        <v>2</v>
      </c>
      <c r="B3" s="3"/>
      <c r="C3" s="3"/>
      <c r="D3" s="3"/>
      <c r="E3" s="3"/>
      <c r="F3" s="3"/>
      <c r="G3" s="3"/>
      <c r="H3" s="3"/>
      <c r="I3" s="3"/>
    </row>
    <row r="4" spans="1:9" ht="29.25" customHeight="1">
      <c r="A4" s="4" t="s">
        <v>3</v>
      </c>
      <c r="B4" s="4"/>
      <c r="C4" s="5" t="s">
        <v>4</v>
      </c>
      <c r="D4" s="6"/>
      <c r="E4" s="6"/>
      <c r="F4" s="6"/>
      <c r="G4" s="6"/>
      <c r="H4" s="6"/>
      <c r="I4" s="17"/>
    </row>
    <row r="5" spans="1:9" ht="46.5" customHeight="1">
      <c r="A5" s="7" t="s">
        <v>5</v>
      </c>
      <c r="B5" s="8"/>
      <c r="C5" s="9" t="s">
        <v>6</v>
      </c>
      <c r="D5" s="9"/>
      <c r="E5" s="9"/>
      <c r="F5" s="9"/>
      <c r="G5" s="9"/>
      <c r="H5" s="9"/>
      <c r="I5" s="9"/>
    </row>
    <row r="6" spans="1:9" ht="261" customHeight="1">
      <c r="A6" s="7" t="s">
        <v>7</v>
      </c>
      <c r="B6" s="8"/>
      <c r="C6" s="9" t="s">
        <v>8</v>
      </c>
      <c r="D6" s="9"/>
      <c r="E6" s="9"/>
      <c r="F6" s="9"/>
      <c r="G6" s="9"/>
      <c r="H6" s="9"/>
      <c r="I6" s="9"/>
    </row>
    <row r="7" spans="1:10" ht="33" customHeight="1">
      <c r="A7" s="10" t="s">
        <v>9</v>
      </c>
      <c r="B7" s="10"/>
      <c r="C7" s="4" t="s">
        <v>10</v>
      </c>
      <c r="D7" s="4"/>
      <c r="E7" s="4" t="s">
        <v>11</v>
      </c>
      <c r="F7" s="4"/>
      <c r="G7" s="4" t="s">
        <v>12</v>
      </c>
      <c r="H7" s="4"/>
      <c r="I7" s="4"/>
      <c r="J7" s="30"/>
    </row>
    <row r="8" spans="1:10" ht="39" customHeight="1">
      <c r="A8" s="10"/>
      <c r="B8" s="10"/>
      <c r="C8" s="11">
        <v>918.54</v>
      </c>
      <c r="D8" s="12"/>
      <c r="E8" s="11">
        <v>5253.863797</v>
      </c>
      <c r="F8" s="12"/>
      <c r="G8" s="13">
        <f>E8/C8</f>
        <v>5.71979859015394</v>
      </c>
      <c r="H8" s="13"/>
      <c r="I8" s="13"/>
      <c r="J8" s="30"/>
    </row>
    <row r="9" spans="1:9" ht="51" customHeight="1">
      <c r="A9" s="14" t="s">
        <v>13</v>
      </c>
      <c r="B9" s="14" t="s">
        <v>14</v>
      </c>
      <c r="C9" s="15" t="s">
        <v>15</v>
      </c>
      <c r="D9" s="15" t="s">
        <v>16</v>
      </c>
      <c r="E9" s="15" t="s">
        <v>17</v>
      </c>
      <c r="F9" s="15" t="s">
        <v>18</v>
      </c>
      <c r="G9" s="15" t="s">
        <v>19</v>
      </c>
      <c r="H9" s="14" t="s">
        <v>20</v>
      </c>
      <c r="I9" s="31"/>
    </row>
    <row r="10" spans="1:9" ht="42" customHeight="1">
      <c r="A10" s="16" t="s">
        <v>21</v>
      </c>
      <c r="B10" s="5" t="s">
        <v>22</v>
      </c>
      <c r="C10" s="6"/>
      <c r="D10" s="6"/>
      <c r="E10" s="17"/>
      <c r="F10" s="18">
        <f>SUM(F11:F19)</f>
        <v>100</v>
      </c>
      <c r="G10" s="18">
        <f>SUM(G11:G19)</f>
        <v>80</v>
      </c>
      <c r="H10" s="19"/>
      <c r="I10" s="32"/>
    </row>
    <row r="11" spans="1:9" ht="42" customHeight="1">
      <c r="A11" s="20"/>
      <c r="B11" s="21" t="s">
        <v>23</v>
      </c>
      <c r="C11" s="12" t="s">
        <v>24</v>
      </c>
      <c r="D11" s="22" t="s">
        <v>25</v>
      </c>
      <c r="E11" s="23"/>
      <c r="F11" s="24">
        <v>10</v>
      </c>
      <c r="G11" s="25">
        <v>10</v>
      </c>
      <c r="H11" s="26"/>
      <c r="I11" s="26"/>
    </row>
    <row r="12" spans="1:9" ht="45.75" customHeight="1">
      <c r="A12" s="20"/>
      <c r="B12" s="27"/>
      <c r="C12" s="12" t="s">
        <v>12</v>
      </c>
      <c r="D12" s="22" t="s">
        <v>26</v>
      </c>
      <c r="E12" s="23"/>
      <c r="F12" s="24">
        <v>10</v>
      </c>
      <c r="G12" s="25">
        <v>0</v>
      </c>
      <c r="H12" s="26" t="s">
        <v>27</v>
      </c>
      <c r="I12" s="26"/>
    </row>
    <row r="13" spans="1:9" ht="45.75" customHeight="1">
      <c r="A13" s="20"/>
      <c r="B13" s="27"/>
      <c r="C13" s="12" t="s">
        <v>28</v>
      </c>
      <c r="D13" s="22" t="s">
        <v>25</v>
      </c>
      <c r="E13" s="23"/>
      <c r="F13" s="24">
        <v>10</v>
      </c>
      <c r="G13" s="25">
        <v>10</v>
      </c>
      <c r="H13" s="19"/>
      <c r="I13" s="32"/>
    </row>
    <row r="14" spans="1:9" ht="39" customHeight="1">
      <c r="A14" s="20"/>
      <c r="B14" s="27"/>
      <c r="C14" s="26" t="s">
        <v>29</v>
      </c>
      <c r="D14" s="22" t="s">
        <v>25</v>
      </c>
      <c r="E14" s="23"/>
      <c r="F14" s="24">
        <v>5</v>
      </c>
      <c r="G14" s="25">
        <v>5</v>
      </c>
      <c r="H14" s="26"/>
      <c r="I14" s="26"/>
    </row>
    <row r="15" spans="1:9" ht="39" customHeight="1">
      <c r="A15" s="20"/>
      <c r="B15" s="27"/>
      <c r="C15" s="12" t="s">
        <v>30</v>
      </c>
      <c r="D15" s="22" t="s">
        <v>25</v>
      </c>
      <c r="E15" s="23"/>
      <c r="F15" s="24">
        <v>5</v>
      </c>
      <c r="G15" s="25">
        <v>5</v>
      </c>
      <c r="H15" s="26"/>
      <c r="I15" s="26"/>
    </row>
    <row r="16" spans="1:9" ht="39" customHeight="1">
      <c r="A16" s="20"/>
      <c r="B16" s="27"/>
      <c r="C16" s="12" t="s">
        <v>31</v>
      </c>
      <c r="D16" s="22" t="s">
        <v>25</v>
      </c>
      <c r="E16" s="23"/>
      <c r="F16" s="24">
        <v>5</v>
      </c>
      <c r="G16" s="25">
        <v>5</v>
      </c>
      <c r="H16" s="26"/>
      <c r="I16" s="26"/>
    </row>
    <row r="17" spans="1:9" ht="39" customHeight="1">
      <c r="A17" s="20"/>
      <c r="B17" s="28"/>
      <c r="C17" s="12" t="s">
        <v>32</v>
      </c>
      <c r="D17" s="22" t="s">
        <v>25</v>
      </c>
      <c r="E17" s="23"/>
      <c r="F17" s="24">
        <v>5</v>
      </c>
      <c r="G17" s="25">
        <v>5</v>
      </c>
      <c r="H17" s="26"/>
      <c r="I17" s="26"/>
    </row>
    <row r="18" spans="1:9" ht="47.25" customHeight="1">
      <c r="A18" s="20"/>
      <c r="B18" s="16" t="s">
        <v>33</v>
      </c>
      <c r="C18" s="12" t="s">
        <v>34</v>
      </c>
      <c r="D18" s="26" t="s">
        <v>35</v>
      </c>
      <c r="E18" s="26" t="s">
        <v>36</v>
      </c>
      <c r="F18" s="24">
        <v>20</v>
      </c>
      <c r="G18" s="25">
        <v>15</v>
      </c>
      <c r="H18" s="26" t="s">
        <v>37</v>
      </c>
      <c r="I18" s="26"/>
    </row>
    <row r="19" spans="1:9" ht="47.25" customHeight="1">
      <c r="A19" s="20"/>
      <c r="B19" s="20"/>
      <c r="C19" s="12" t="s">
        <v>38</v>
      </c>
      <c r="D19" s="26" t="s">
        <v>39</v>
      </c>
      <c r="E19" s="26" t="s">
        <v>40</v>
      </c>
      <c r="F19" s="24">
        <v>30</v>
      </c>
      <c r="G19" s="25">
        <v>25</v>
      </c>
      <c r="H19" s="19" t="s">
        <v>41</v>
      </c>
      <c r="I19" s="32"/>
    </row>
    <row r="20" spans="1:9" ht="33" customHeight="1">
      <c r="A20" s="4" t="s">
        <v>42</v>
      </c>
      <c r="B20" s="4"/>
      <c r="C20" s="26" t="s">
        <v>43</v>
      </c>
      <c r="D20" s="26"/>
      <c r="E20" s="26"/>
      <c r="F20" s="26"/>
      <c r="G20" s="26"/>
      <c r="H20" s="26"/>
      <c r="I20" s="26"/>
    </row>
    <row r="21" spans="1:9" ht="36" customHeight="1">
      <c r="A21" s="4" t="s">
        <v>44</v>
      </c>
      <c r="B21" s="4"/>
      <c r="C21" s="26" t="s">
        <v>45</v>
      </c>
      <c r="D21" s="26"/>
      <c r="E21" s="26"/>
      <c r="F21" s="26"/>
      <c r="G21" s="26"/>
      <c r="H21" s="26"/>
      <c r="I21" s="26"/>
    </row>
    <row r="22" spans="1:9" ht="28.5" customHeight="1">
      <c r="A22" s="29" t="s">
        <v>46</v>
      </c>
      <c r="B22" s="29"/>
      <c r="C22" s="29"/>
      <c r="D22" s="29"/>
      <c r="E22" s="29"/>
      <c r="F22" s="29"/>
      <c r="G22" s="29"/>
      <c r="H22" s="29"/>
      <c r="I22" s="29"/>
    </row>
  </sheetData>
  <sheetProtection/>
  <mergeCells count="41">
    <mergeCell ref="A3:I3"/>
    <mergeCell ref="A4:B4"/>
    <mergeCell ref="C4:I4"/>
    <mergeCell ref="A5:B5"/>
    <mergeCell ref="C5:I5"/>
    <mergeCell ref="A6:B6"/>
    <mergeCell ref="C6:I6"/>
    <mergeCell ref="C7:D7"/>
    <mergeCell ref="E7:F7"/>
    <mergeCell ref="G7:I7"/>
    <mergeCell ref="C8:D8"/>
    <mergeCell ref="E8:F8"/>
    <mergeCell ref="G8:I8"/>
    <mergeCell ref="H9:I9"/>
    <mergeCell ref="B10:E10"/>
    <mergeCell ref="H10:I10"/>
    <mergeCell ref="D11:E11"/>
    <mergeCell ref="H11:I11"/>
    <mergeCell ref="D12:E12"/>
    <mergeCell ref="H12:I12"/>
    <mergeCell ref="D13:E13"/>
    <mergeCell ref="H13:I13"/>
    <mergeCell ref="D14:E14"/>
    <mergeCell ref="H14:I14"/>
    <mergeCell ref="D15:E15"/>
    <mergeCell ref="H15:I15"/>
    <mergeCell ref="D16:E16"/>
    <mergeCell ref="H16:I16"/>
    <mergeCell ref="D17:E17"/>
    <mergeCell ref="H17:I17"/>
    <mergeCell ref="H18:I18"/>
    <mergeCell ref="H19:I19"/>
    <mergeCell ref="A20:B20"/>
    <mergeCell ref="C20:I20"/>
    <mergeCell ref="A21:B21"/>
    <mergeCell ref="C21:I21"/>
    <mergeCell ref="A22:I22"/>
    <mergeCell ref="A10:A19"/>
    <mergeCell ref="B11:B17"/>
    <mergeCell ref="B18:B19"/>
    <mergeCell ref="A7:B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VIP2</dc:creator>
  <cp:keywords/>
  <dc:description/>
  <cp:lastModifiedBy>¹⁹⁹⁷ </cp:lastModifiedBy>
  <cp:lastPrinted>2021-03-25T04:24:04Z</cp:lastPrinted>
  <dcterms:created xsi:type="dcterms:W3CDTF">2015-06-05T18:17:20Z</dcterms:created>
  <dcterms:modified xsi:type="dcterms:W3CDTF">2021-06-10T07:16:39Z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ies>
</file>