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 新增地方政府专项债券情况表" sheetId="2" r:id="rId1"/>
    <sheet name=" 新增地方政府专项债券资金收支情况表" sheetId="3" r:id="rId2"/>
  </sheets>
  <calcPr calcId="144525"/>
</workbook>
</file>

<file path=xl/sharedStrings.xml><?xml version="1.0" encoding="utf-8"?>
<sst xmlns="http://schemas.openxmlformats.org/spreadsheetml/2006/main" count="97" uniqueCount="75">
  <si>
    <t>DEBT_T_XXGK_CXZQSY</t>
  </si>
  <si>
    <t xml:space="preserve"> AND T.AD_CODE_GK=511113 AND T.SET_YEAR_GK=2020 AND T.ZWLB_ID=02</t>
  </si>
  <si>
    <t>AD_CODE_GK#511113</t>
  </si>
  <si>
    <t>AD_CODE#511113</t>
  </si>
  <si>
    <t>SET_YEAR_GK#2020</t>
  </si>
  <si>
    <t>ad_name#511113 金口河区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</si>
  <si>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</si>
  <si>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</si>
  <si>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</si>
  <si>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</si>
  <si>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</si>
  <si>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</si>
  <si>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</si>
  <si>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</si>
  <si>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</si>
  <si>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</si>
  <si>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</si>
  <si>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</si>
  <si>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</si>
  <si>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</si>
  <si>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</si>
  <si>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</si>
  <si>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</si>
  <si>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</si>
  <si>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</si>
  <si>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</si>
  <si>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乐山市金口河区卫生健康局截至2025年末新增地方政府专项债券情况表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</si>
  <si>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</si>
  <si>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</si>
  <si>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</si>
  <si>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</si>
  <si>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</si>
  <si>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</si>
  <si>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</si>
  <si>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</si>
  <si>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</si>
  <si>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</si>
  <si>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</si>
  <si>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</si>
  <si>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</si>
  <si>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</si>
  <si>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</si>
  <si>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</si>
  <si>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2022年四川省社会事业专项债券（七期）-2022年四川省政府专项债券（二十期）</t>
  </si>
  <si>
    <t>2205224</t>
  </si>
  <si>
    <t>其他自平衡专项债券</t>
  </si>
  <si>
    <t>2022</t>
  </si>
  <si>
    <t>2022-02-18</t>
  </si>
  <si>
    <t>3.31</t>
  </si>
  <si>
    <t>20年</t>
  </si>
  <si>
    <t>公立医院</t>
  </si>
  <si>
    <t>D87EE719BD53BFE0E0535EFB480A5AA2</t>
  </si>
  <si>
    <t>020</t>
  </si>
  <si>
    <t>2023年四川省城乡基础设施建设专项债券（十二期）-2023年四川省政府专项债券（十二期）</t>
  </si>
  <si>
    <t>101948</t>
  </si>
  <si>
    <t>2023-02-27</t>
  </si>
  <si>
    <t>3.24</t>
  </si>
  <si>
    <t>2025年四川省政府专项债券（十三期）</t>
  </si>
  <si>
    <t>DEBT_T_XXGK_CXSRZC</t>
  </si>
  <si>
    <t xml:space="preserve"> AND T.AD_CODE_GK=511113 AND T.SET_YEAR_GK=2020 AND T.ZWLB_ID='02'</t>
  </si>
  <si>
    <t>AD_NAME#511113 金口河区</t>
  </si>
  <si>
    <t>SET_YEAR#2020</t>
  </si>
  <si>
    <t>SR_AMT#</t>
  </si>
  <si>
    <t>GNFL_NAME#</t>
  </si>
  <si>
    <t>ZC_AMT#</t>
  </si>
  <si>
    <t>GNFL_CODE#</t>
  </si>
  <si>
    <t>表4</t>
  </si>
  <si>
    <t>乐山市金口河区卫生健康局截至2025年末的新增地方政府专项债券资金收支情况表</t>
  </si>
  <si>
    <t>序号</t>
  </si>
  <si>
    <t>截至2025年末新增专项债券资金收入</t>
  </si>
  <si>
    <t>截至2025年末新增专项债券资金安排的支出</t>
  </si>
  <si>
    <t>金额</t>
  </si>
  <si>
    <t>支出功能分类</t>
  </si>
  <si>
    <t>合计</t>
  </si>
  <si>
    <t>229其他支出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</si>
</sst>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-mm\-d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2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2" borderId="29" applyNumberFormat="0" applyAlignment="0" applyProtection="0">
      <alignment vertical="center"/>
    </xf>
    <xf numFmtId="0" fontId="22" fillId="22" borderId="26" applyNumberFormat="0" applyAlignment="0" applyProtection="0">
      <alignment vertical="center"/>
    </xf>
    <xf numFmtId="0" fontId="23" fillId="24" borderId="3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4" fontId="5" fillId="0" borderId="14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 wrapText="1"/>
    </xf>
    <xf numFmtId="176" fontId="5" fillId="0" borderId="14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pane xSplit="2" ySplit="8" topLeftCell="G9" activePane="bottomRight" state="frozen"/>
      <selection/>
      <selection pane="topRight"/>
      <selection pane="bottomLeft"/>
      <selection pane="bottomRight" activeCell="J24" sqref="J24"/>
    </sheetView>
  </sheetViews>
  <sheetFormatPr defaultColWidth="10" defaultRowHeight="13.5"/>
  <cols>
    <col min="1" max="1" width="9" style="1" hidden="1"/>
    <col min="2" max="2" width="37.5" style="1" customWidth="1"/>
    <col min="3" max="3" width="23.5" style="1" customWidth="1"/>
    <col min="4" max="4" width="20.5" style="1" customWidth="1"/>
    <col min="5" max="5" width="19.3833333333333" style="1" customWidth="1"/>
    <col min="6" max="6" width="9" style="1" hidden="1"/>
    <col min="7" max="7" width="20.75" style="1" customWidth="1"/>
    <col min="8" max="8" width="13.6333333333333" style="1" customWidth="1"/>
    <col min="9" max="9" width="12.3833333333333" style="1" customWidth="1"/>
    <col min="10" max="14" width="20.5" style="1" customWidth="1"/>
    <col min="15" max="15" width="16" style="1" customWidth="1"/>
    <col min="16" max="16" width="9.75" style="1" customWidth="1"/>
    <col min="17" max="19" width="9" style="1" hidden="1"/>
    <col min="20" max="20" width="9.75" style="1" customWidth="1"/>
    <col min="21" max="16384" width="10" style="1"/>
  </cols>
  <sheetData>
    <row r="1" ht="33.75" hidden="1" spans="1:3">
      <c r="A1" s="2">
        <v>0</v>
      </c>
      <c r="B1" s="2" t="s">
        <v>0</v>
      </c>
      <c r="C1" s="2" t="s">
        <v>1</v>
      </c>
    </row>
    <row r="2" ht="22.5" hidden="1" spans="1:9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</row>
    <row r="3" hidden="1" spans="1:19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ht="14.25" customHeight="1" spans="1:2">
      <c r="A4" s="2">
        <v>0</v>
      </c>
      <c r="B4" s="2" t="s">
        <v>25</v>
      </c>
    </row>
    <row r="5" ht="27.95" customHeight="1" spans="1:16">
      <c r="A5" s="2">
        <v>0</v>
      </c>
      <c r="B5" s="17" t="s">
        <v>26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ht="14.25" customHeight="1" spans="1:16">
      <c r="A6" s="2">
        <v>0</v>
      </c>
      <c r="B6" s="2"/>
      <c r="C6" s="2"/>
      <c r="D6" s="2"/>
      <c r="E6" s="2"/>
      <c r="G6" s="2"/>
      <c r="H6" s="2"/>
      <c r="I6" s="2"/>
      <c r="L6" s="2"/>
      <c r="M6" s="2"/>
      <c r="N6" s="2"/>
      <c r="P6" s="2" t="s">
        <v>27</v>
      </c>
    </row>
    <row r="7" ht="18" customHeight="1" spans="1:16">
      <c r="A7" s="2">
        <v>0</v>
      </c>
      <c r="B7" s="18"/>
      <c r="C7" s="19" t="s">
        <v>28</v>
      </c>
      <c r="D7" s="19"/>
      <c r="E7" s="19"/>
      <c r="F7" s="19"/>
      <c r="G7" s="19"/>
      <c r="H7" s="19"/>
      <c r="I7" s="19"/>
      <c r="J7" s="27" t="s">
        <v>29</v>
      </c>
      <c r="K7" s="28" t="s">
        <v>30</v>
      </c>
      <c r="L7" s="28"/>
      <c r="M7" s="29" t="s">
        <v>31</v>
      </c>
      <c r="N7" s="29"/>
      <c r="O7" s="30" t="s">
        <v>32</v>
      </c>
      <c r="P7" s="31" t="s">
        <v>33</v>
      </c>
    </row>
    <row r="8" ht="27.2" customHeight="1" spans="1:16">
      <c r="A8" s="2">
        <v>0</v>
      </c>
      <c r="B8" s="20" t="s">
        <v>34</v>
      </c>
      <c r="C8" s="21" t="s">
        <v>35</v>
      </c>
      <c r="D8" s="21" t="s">
        <v>36</v>
      </c>
      <c r="E8" s="21" t="s">
        <v>37</v>
      </c>
      <c r="G8" s="21" t="s">
        <v>38</v>
      </c>
      <c r="H8" s="21" t="s">
        <v>39</v>
      </c>
      <c r="I8" s="32" t="s">
        <v>40</v>
      </c>
      <c r="J8" s="33"/>
      <c r="K8" s="34"/>
      <c r="L8" s="32" t="s">
        <v>41</v>
      </c>
      <c r="M8" s="34"/>
      <c r="N8" s="32" t="s">
        <v>41</v>
      </c>
      <c r="O8" s="35"/>
      <c r="P8" s="36"/>
    </row>
    <row r="9" s="1" customFormat="1" ht="40.7" customHeight="1" spans="1:19">
      <c r="A9" s="2" t="s">
        <v>42</v>
      </c>
      <c r="B9" s="22" t="s">
        <v>43</v>
      </c>
      <c r="C9" s="22" t="s">
        <v>44</v>
      </c>
      <c r="D9" s="22" t="s">
        <v>45</v>
      </c>
      <c r="E9" s="23">
        <v>0.25</v>
      </c>
      <c r="F9" s="2" t="s">
        <v>46</v>
      </c>
      <c r="G9" s="22" t="s">
        <v>47</v>
      </c>
      <c r="H9" s="24" t="s">
        <v>48</v>
      </c>
      <c r="I9" s="37" t="s">
        <v>49</v>
      </c>
      <c r="J9" s="38" t="s">
        <v>50</v>
      </c>
      <c r="K9" s="39">
        <v>0.5</v>
      </c>
      <c r="L9" s="39">
        <v>0.25</v>
      </c>
      <c r="M9" s="39">
        <v>0.25001</v>
      </c>
      <c r="N9" s="39">
        <v>0.25</v>
      </c>
      <c r="O9" s="39">
        <v>0</v>
      </c>
      <c r="P9" s="37"/>
      <c r="Q9" s="2" t="s">
        <v>46</v>
      </c>
      <c r="R9" s="2" t="s">
        <v>51</v>
      </c>
      <c r="S9" s="2" t="s">
        <v>52</v>
      </c>
    </row>
    <row r="10" ht="40.5" spans="2:16">
      <c r="B10" s="22" t="s">
        <v>53</v>
      </c>
      <c r="C10" s="22" t="s">
        <v>54</v>
      </c>
      <c r="D10" s="22" t="s">
        <v>45</v>
      </c>
      <c r="E10" s="23">
        <v>0.5</v>
      </c>
      <c r="G10" s="22" t="s">
        <v>55</v>
      </c>
      <c r="H10" s="24" t="s">
        <v>56</v>
      </c>
      <c r="I10" s="37" t="s">
        <v>49</v>
      </c>
      <c r="J10" s="40" t="s">
        <v>50</v>
      </c>
      <c r="K10" s="39">
        <v>6</v>
      </c>
      <c r="L10" s="39">
        <v>4.5</v>
      </c>
      <c r="M10" s="23">
        <f>0.5+0.95+0.1</f>
        <v>1.55</v>
      </c>
      <c r="N10" s="23">
        <f>0.5+0.95</f>
        <v>1.45</v>
      </c>
      <c r="O10" s="39">
        <v>0</v>
      </c>
      <c r="P10" s="40"/>
    </row>
    <row r="11" s="1" customFormat="1" spans="2:16">
      <c r="B11" s="22" t="s">
        <v>57</v>
      </c>
      <c r="C11" s="22">
        <v>2505274</v>
      </c>
      <c r="D11" s="22" t="s">
        <v>45</v>
      </c>
      <c r="E11" s="23">
        <v>0.95</v>
      </c>
      <c r="G11" s="25">
        <v>45747</v>
      </c>
      <c r="H11" s="24">
        <v>2.25</v>
      </c>
      <c r="I11" s="37" t="s">
        <v>49</v>
      </c>
      <c r="J11" s="40" t="s">
        <v>50</v>
      </c>
      <c r="K11" s="39">
        <v>6</v>
      </c>
      <c r="L11" s="39">
        <v>4.5</v>
      </c>
      <c r="M11" s="23">
        <f>0.5+0.95+0.1</f>
        <v>1.55</v>
      </c>
      <c r="N11" s="23">
        <f>0.5+0.95</f>
        <v>1.45</v>
      </c>
      <c r="O11" s="39">
        <v>0</v>
      </c>
      <c r="P11" s="40"/>
    </row>
    <row r="12" spans="7:7">
      <c r="G12" s="26"/>
    </row>
    <row r="13" spans="7:7">
      <c r="G13" s="26"/>
    </row>
    <row r="14" spans="7:7">
      <c r="G14" s="26"/>
    </row>
    <row r="15" spans="7:7">
      <c r="G15" s="26"/>
    </row>
    <row r="16" spans="7:7">
      <c r="G16" s="26"/>
    </row>
    <row r="17" spans="7:7">
      <c r="G17" s="26"/>
    </row>
    <row r="18" spans="7:7">
      <c r="G18" s="26"/>
    </row>
    <row r="19" spans="7:7">
      <c r="G19" s="26"/>
    </row>
    <row r="20" spans="7:7">
      <c r="G20" s="26"/>
    </row>
    <row r="21" spans="7:7">
      <c r="G21" s="26"/>
    </row>
    <row r="22" spans="7:7">
      <c r="G22" s="26"/>
    </row>
    <row r="23" spans="7:7">
      <c r="G23" s="26"/>
    </row>
    <row r="24" spans="7:7">
      <c r="G24" s="26"/>
    </row>
    <row r="25" spans="7:7">
      <c r="G25" s="26"/>
    </row>
    <row r="26" spans="7:7">
      <c r="G26" s="26"/>
    </row>
    <row r="27" spans="7:7">
      <c r="G27" s="26"/>
    </row>
    <row r="28" spans="7:7">
      <c r="G28" s="26"/>
    </row>
    <row r="29" spans="7:7">
      <c r="G29" s="26"/>
    </row>
    <row r="30" spans="7:7">
      <c r="G30" s="26"/>
    </row>
    <row r="31" spans="7:7">
      <c r="G31" s="26"/>
    </row>
    <row r="32" spans="7:7">
      <c r="G32" s="26"/>
    </row>
    <row r="33" spans="7:7">
      <c r="G33" s="26"/>
    </row>
    <row r="34" spans="7:7">
      <c r="G34" s="26"/>
    </row>
    <row r="35" spans="7:7">
      <c r="G35" s="26"/>
    </row>
  </sheetData>
  <mergeCells count="7">
    <mergeCell ref="B5:P5"/>
    <mergeCell ref="C7:I7"/>
    <mergeCell ref="K7:L7"/>
    <mergeCell ref="M7:N7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B4" workbookViewId="0">
      <selection activeCell="F7" sqref="F7:G7"/>
    </sheetView>
  </sheetViews>
  <sheetFormatPr defaultColWidth="10" defaultRowHeight="13.5" outlineLevelCol="7"/>
  <cols>
    <col min="1" max="1" width="9" style="1" hidden="1"/>
    <col min="2" max="2" width="17.5" style="1" customWidth="1"/>
    <col min="3" max="3" width="38.6333333333333" style="1" customWidth="1"/>
    <col min="4" max="4" width="23.25" style="1" customWidth="1"/>
    <col min="5" max="5" width="9" style="1" hidden="1"/>
    <col min="6" max="6" width="56.1333333333333" style="1" customWidth="1"/>
    <col min="7" max="7" width="21.6333333333333" style="1" customWidth="1"/>
    <col min="8" max="8" width="9" style="1" hidden="1"/>
    <col min="9" max="9" width="9.75" style="1" customWidth="1"/>
    <col min="10" max="16384" width="10" style="1"/>
  </cols>
  <sheetData>
    <row r="1" ht="22.5" hidden="1" spans="1:3">
      <c r="A1" s="2">
        <v>0</v>
      </c>
      <c r="B1" s="2" t="s">
        <v>58</v>
      </c>
      <c r="C1" s="2" t="s">
        <v>59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60</v>
      </c>
      <c r="G2" s="2" t="s">
        <v>61</v>
      </c>
      <c r="H2" s="2" t="s">
        <v>7</v>
      </c>
    </row>
    <row r="3" hidden="1" spans="1:8">
      <c r="A3" s="2">
        <v>0</v>
      </c>
      <c r="C3" s="2" t="s">
        <v>8</v>
      </c>
      <c r="D3" s="2" t="s">
        <v>62</v>
      </c>
      <c r="E3" s="2" t="s">
        <v>23</v>
      </c>
      <c r="F3" s="2" t="s">
        <v>63</v>
      </c>
      <c r="G3" s="2" t="s">
        <v>64</v>
      </c>
      <c r="H3" s="2" t="s">
        <v>65</v>
      </c>
    </row>
    <row r="4" ht="14.25" customHeight="1" spans="1:2">
      <c r="A4" s="2">
        <v>0</v>
      </c>
      <c r="B4" s="2" t="s">
        <v>66</v>
      </c>
    </row>
    <row r="5" ht="27.95" customHeight="1" spans="1:7">
      <c r="A5" s="2">
        <v>0</v>
      </c>
      <c r="B5" s="3" t="s">
        <v>67</v>
      </c>
      <c r="C5" s="3"/>
      <c r="D5" s="3"/>
      <c r="E5" s="3"/>
      <c r="F5" s="3"/>
      <c r="G5" s="3"/>
    </row>
    <row r="6" ht="14.25" customHeight="1" spans="1:7">
      <c r="A6" s="2">
        <v>0</v>
      </c>
      <c r="G6" s="4" t="s">
        <v>27</v>
      </c>
    </row>
    <row r="7" ht="19.9" customHeight="1" spans="1:7">
      <c r="A7" s="2">
        <v>0</v>
      </c>
      <c r="B7" s="5" t="s">
        <v>68</v>
      </c>
      <c r="C7" s="6" t="s">
        <v>69</v>
      </c>
      <c r="D7" s="6"/>
      <c r="F7" s="7" t="s">
        <v>70</v>
      </c>
      <c r="G7" s="7"/>
    </row>
    <row r="8" ht="19.9" customHeight="1" spans="1:7">
      <c r="A8" s="2">
        <v>0</v>
      </c>
      <c r="B8" s="5"/>
      <c r="C8" s="8" t="s">
        <v>34</v>
      </c>
      <c r="D8" s="8" t="s">
        <v>71</v>
      </c>
      <c r="F8" s="8" t="s">
        <v>72</v>
      </c>
      <c r="G8" s="9" t="s">
        <v>71</v>
      </c>
    </row>
    <row r="9" s="1" customFormat="1" ht="17.25" customHeight="1" spans="1:8">
      <c r="A9" s="2">
        <v>0</v>
      </c>
      <c r="B9" s="10" t="s">
        <v>73</v>
      </c>
      <c r="C9" s="11"/>
      <c r="D9" s="12">
        <f>SUM(D10:D40)</f>
        <v>1.7</v>
      </c>
      <c r="E9" s="2"/>
      <c r="F9" s="11"/>
      <c r="G9" s="13">
        <f>SUM(G10:G50)</f>
        <v>1.7</v>
      </c>
      <c r="H9" s="2"/>
    </row>
    <row r="10" s="1" customFormat="1" ht="27" spans="2:7">
      <c r="B10" s="14">
        <v>1</v>
      </c>
      <c r="C10" s="14" t="s">
        <v>43</v>
      </c>
      <c r="D10" s="15">
        <v>0.25</v>
      </c>
      <c r="E10" s="16"/>
      <c r="F10" s="14" t="s">
        <v>74</v>
      </c>
      <c r="G10" s="15">
        <v>0.25</v>
      </c>
    </row>
    <row r="11" ht="40.5" spans="2:7">
      <c r="B11" s="14">
        <v>2</v>
      </c>
      <c r="C11" s="14" t="s">
        <v>53</v>
      </c>
      <c r="D11" s="15">
        <v>0.5</v>
      </c>
      <c r="E11" s="16"/>
      <c r="F11" s="14" t="s">
        <v>74</v>
      </c>
      <c r="G11" s="15">
        <v>0.5</v>
      </c>
    </row>
    <row r="12" spans="2:7">
      <c r="B12" s="16">
        <v>3</v>
      </c>
      <c r="C12" s="14" t="s">
        <v>57</v>
      </c>
      <c r="D12" s="16">
        <v>0.95</v>
      </c>
      <c r="E12" s="16"/>
      <c r="F12" s="14" t="s">
        <v>74</v>
      </c>
      <c r="G12" s="16">
        <v>0.95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新增地方政府专项债券情况表</vt:lpstr>
      <vt:lpstr>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2023-06-20T06:58:00Z</dcterms:created>
  <dcterms:modified xsi:type="dcterms:W3CDTF">2026-06-17T03:32:07Z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2F9650FBA23E42D7B1FEEDE4EE112E6F</vt:lpwstr>
  </property>
  <property fmtid="{D5CDD505-2E9C-101B-9397-08002B2CF9AE}" pid="3" name="KSOProductBuildVer">
    <vt:lpwstr>2052-11.8.2.10321</vt:lpwstr>
  </property>
</Properties>
</file>