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000" windowHeight="9840"/>
  </bookViews>
  <sheets>
    <sheet name="封面" sheetId="1" r:id="rId1"/>
    <sheet name="单位目录 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24519"/>
</workbook>
</file>

<file path=xl/calcChain.xml><?xml version="1.0" encoding="utf-8"?>
<calcChain xmlns="http://schemas.openxmlformats.org/spreadsheetml/2006/main">
  <c r="H24" i="16"/>
  <c r="G24"/>
  <c r="F24"/>
  <c r="F23"/>
  <c r="F22"/>
  <c r="F21"/>
  <c r="F20"/>
  <c r="F19"/>
  <c r="F18"/>
  <c r="F17"/>
  <c r="F16"/>
  <c r="F15"/>
  <c r="F14"/>
  <c r="F13"/>
  <c r="F12"/>
  <c r="F11"/>
  <c r="F10"/>
  <c r="F9"/>
  <c r="F8"/>
</calcChain>
</file>

<file path=xl/sharedStrings.xml><?xml version="1.0" encoding="utf-8"?>
<sst xmlns="http://schemas.openxmlformats.org/spreadsheetml/2006/main" count="907" uniqueCount="422">
  <si>
    <t>乐山市金口河区金河镇小学2023年预算公开报表</t>
  </si>
  <si>
    <t>编制单位（签章）：乐山市金口河区金河镇小学</t>
  </si>
  <si>
    <t>编制日期:2023年2月17日</t>
  </si>
  <si>
    <t>目  录</t>
  </si>
  <si>
    <t>1</t>
  </si>
  <si>
    <t>单位收支总表</t>
  </si>
  <si>
    <t>1-1</t>
  </si>
  <si>
    <t>单位收入表</t>
  </si>
  <si>
    <t>1-2</t>
  </si>
  <si>
    <t>单位支出总表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</si>
  <si>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</si>
  <si>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</si>
  <si>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</si>
  <si>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</si>
  <si>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</si>
  <si>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</si>
  <si>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</si>
  <si>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</si>
  <si>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</si>
  <si>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</si>
  <si>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</si>
  <si>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</si>
  <si>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</si>
  <si>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</si>
  <si>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</si>
  <si>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</si>
  <si>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</si>
  <si>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</si>
  <si>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</si>
  <si>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</si>
  <si>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</si>
  <si>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</si>
  <si>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</si>
  <si>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</si>
  <si>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</si>
  <si>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 xml:space="preserve"> </t>
  </si>
  <si>
    <t>单位：金河小学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</si>
  <si>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</si>
  <si>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</si>
  <si>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</si>
  <si>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</si>
  <si>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</si>
  <si>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</si>
  <si>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</si>
  <si>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</si>
  <si>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</si>
  <si>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</si>
  <si>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</si>
  <si>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</si>
  <si>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</si>
  <si>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</si>
  <si>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</si>
  <si>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</si>
  <si>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</si>
  <si>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</si>
  <si>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</si>
  <si>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</si>
  <si>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</si>
  <si>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</si>
  <si>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</si>
  <si>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</si>
  <si>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</si>
  <si>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</si>
  <si>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</si>
  <si>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</si>
  <si>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</si>
  <si>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</si>
  <si>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</si>
  <si>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</si>
  <si>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</si>
  <si>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</si>
  <si>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</si>
  <si>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</si>
  <si>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二十五、债务还本支出</t>
    </r>
  </si>
  <si>
    <r>
      <rPr>
        <sz val="11"/>
        <rFont val="宋体"/>
        <family val="3"/>
        <charset val="134"/>
      </rPr>
      <t>二十六、债务付息支出</t>
    </r>
  </si>
  <si>
    <r>
      <rPr>
        <sz val="11"/>
        <rFont val="宋体"/>
        <family val="3"/>
        <charset val="134"/>
      </rPr>
      <t>二十七、债务发行费用支出</t>
    </r>
  </si>
  <si>
    <r>
      <rPr>
        <sz val="11"/>
        <rFont val="宋体"/>
        <family val="3"/>
        <charset val="134"/>
      </rPr>
      <t>二十八、抗疫特别国债安排的支出</t>
    </r>
  </si>
  <si>
    <t>本  年  收  入  合  计</t>
  </si>
  <si>
    <t>本  年  支  出  合  计</t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</si>
  <si>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</si>
  <si>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</si>
  <si>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</si>
  <si>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</si>
  <si>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</si>
  <si>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</si>
  <si>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</si>
  <si>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</si>
  <si>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</si>
  <si>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</si>
  <si>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</si>
  <si>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</si>
  <si>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</si>
  <si>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</si>
  <si>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</si>
  <si>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</si>
  <si>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</si>
  <si>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</si>
  <si>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</si>
  <si>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329012</t>
  </si>
  <si>
    <r>
      <rPr>
        <sz val="11"/>
        <rFont val="宋体"/>
        <family val="3"/>
        <charset val="134"/>
      </rPr>
      <t>金河小学</t>
    </r>
  </si>
  <si>
    <t>表1-2</t>
  </si>
  <si>
    <t>基本支出</t>
  </si>
  <si>
    <t>项目支出</t>
  </si>
  <si>
    <t>科目编码</t>
  </si>
  <si>
    <t>类</t>
  </si>
  <si>
    <t>款</t>
  </si>
  <si>
    <t>项</t>
  </si>
  <si>
    <t>205</t>
  </si>
  <si>
    <t>02</t>
  </si>
  <si>
    <r>
      <rPr>
        <sz val="11"/>
        <rFont val="宋体"/>
        <family val="3"/>
        <charset val="134"/>
      </rPr>
      <t>小学教育</t>
    </r>
  </si>
  <si>
    <t>208</t>
  </si>
  <si>
    <t>05</t>
  </si>
  <si>
    <r>
      <rPr>
        <sz val="11"/>
        <rFont val="宋体"/>
        <family val="3"/>
        <charset val="134"/>
      </rPr>
      <t>机关事业单位基本养老保险缴费支出</t>
    </r>
  </si>
  <si>
    <t>06</t>
  </si>
  <si>
    <r>
      <rPr>
        <sz val="11"/>
        <rFont val="宋体"/>
        <family val="3"/>
        <charset val="134"/>
      </rPr>
      <t>机关事业单位职业年金缴费支出</t>
    </r>
  </si>
  <si>
    <t>99</t>
  </si>
  <si>
    <r>
      <rPr>
        <sz val="11"/>
        <rFont val="宋体"/>
        <family val="3"/>
        <charset val="134"/>
      </rPr>
      <t>其他社会保障和就业支出</t>
    </r>
  </si>
  <si>
    <t>210</t>
  </si>
  <si>
    <t>11</t>
  </si>
  <si>
    <r>
      <rPr>
        <sz val="11"/>
        <rFont val="宋体"/>
        <family val="3"/>
        <charset val="134"/>
      </rPr>
      <t>事业单位医疗</t>
    </r>
  </si>
  <si>
    <t>03</t>
  </si>
  <si>
    <r>
      <rPr>
        <sz val="11"/>
        <rFont val="宋体"/>
        <family val="3"/>
        <charset val="134"/>
      </rPr>
      <t>公务员医疗补助</t>
    </r>
  </si>
  <si>
    <t>221</t>
  </si>
  <si>
    <t>01</t>
  </si>
  <si>
    <r>
      <rPr>
        <sz val="11"/>
        <rFont val="宋体"/>
        <family val="3"/>
        <charset val="134"/>
      </rPr>
      <t>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</si>
  <si>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</si>
  <si>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</si>
  <si>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</si>
  <si>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</si>
  <si>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</si>
  <si>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</si>
  <si>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</si>
  <si>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</si>
  <si>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</si>
  <si>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</si>
  <si>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</si>
  <si>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</si>
  <si>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</si>
  <si>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</si>
  <si>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</si>
  <si>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</si>
  <si>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</si>
  <si>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</si>
  <si>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</si>
  <si>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</si>
  <si>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</si>
  <si>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</si>
  <si>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</si>
  <si>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</si>
  <si>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</si>
  <si>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</si>
  <si>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</si>
  <si>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</si>
  <si>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</si>
  <si>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</si>
  <si>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</si>
  <si>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</si>
  <si>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</si>
  <si>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</si>
  <si>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</si>
  <si>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债务还本支出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</si>
  <si>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</si>
  <si>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</si>
  <si>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</si>
  <si>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</si>
  <si>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</si>
  <si>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</si>
  <si>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</si>
  <si>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</si>
  <si>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</si>
  <si>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</si>
  <si>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</si>
  <si>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</si>
  <si>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</si>
  <si>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</si>
  <si>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</si>
  <si>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</si>
  <si>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</si>
  <si>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</si>
  <si>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基本工资</t>
    </r>
  </si>
  <si>
    <t>30102</t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</si>
  <si>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</si>
  <si>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津贴补贴</t>
    </r>
  </si>
  <si>
    <t>30106</t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</si>
  <si>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</si>
  <si>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伙食补助费</t>
    </r>
  </si>
  <si>
    <t>30107</t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</si>
  <si>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</si>
  <si>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绩效工资</t>
    </r>
  </si>
  <si>
    <t>3010701</t>
  </si>
  <si>
    <r>
      <rPr>
        <sz val="11"/>
        <rFont val="宋体"/>
        <family val="3"/>
        <charset val="134"/>
      </rPr>
      <t>  事业人员绩效工资</t>
    </r>
  </si>
  <si>
    <t>30108</t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</si>
  <si>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</si>
  <si>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机关事业单位基本养老保险缴费</t>
    </r>
  </si>
  <si>
    <t>30109</t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</si>
  <si>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</si>
  <si>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职业年金缴费</t>
    </r>
  </si>
  <si>
    <t>30110</t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</si>
  <si>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</si>
  <si>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职工基本医疗保险缴费</t>
    </r>
  </si>
  <si>
    <t>30111</t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</si>
  <si>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</si>
  <si>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公务员医疗补助缴费</t>
    </r>
  </si>
  <si>
    <t>30112</t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</si>
  <si>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</si>
  <si>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其他社会保障缴费</t>
    </r>
  </si>
  <si>
    <t>3011201</t>
  </si>
  <si>
    <r>
      <rPr>
        <sz val="11"/>
        <rFont val="宋体"/>
        <family val="3"/>
        <charset val="134"/>
      </rPr>
      <t>  失业保险</t>
    </r>
  </si>
  <si>
    <t>3011202</t>
  </si>
  <si>
    <r>
      <rPr>
        <sz val="11"/>
        <rFont val="宋体"/>
        <family val="3"/>
        <charset val="134"/>
      </rPr>
      <t>  工伤保险</t>
    </r>
  </si>
  <si>
    <t>3011204</t>
  </si>
  <si>
    <r>
      <rPr>
        <sz val="11"/>
        <rFont val="宋体"/>
        <family val="3"/>
        <charset val="134"/>
      </rPr>
      <t>  残保金</t>
    </r>
  </si>
  <si>
    <t>30113</t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</si>
  <si>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</si>
  <si>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住房公积金</t>
    </r>
  </si>
  <si>
    <t>30199</t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</si>
  <si>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</si>
  <si>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其他工资福利支出</t>
    </r>
  </si>
  <si>
    <t>3019901</t>
  </si>
  <si>
    <r>
      <rPr>
        <sz val="11"/>
        <rFont val="宋体"/>
        <family val="3"/>
        <charset val="134"/>
      </rPr>
      <t>  事业人员慰问金</t>
    </r>
  </si>
  <si>
    <t>302</t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</si>
  <si>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</si>
  <si>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商品和服务支出</t>
    </r>
  </si>
  <si>
    <t>30226</t>
  </si>
  <si>
    <r>
      <rPr>
        <sz val="11"/>
        <rFont val="宋体"/>
        <family val="3"/>
        <charset val="134"/>
      </rPr>
      <t>26</t>
    </r>
  </si>
  <si>
    <r>
      <rPr>
        <sz val="11"/>
        <rFont val="宋体"/>
        <family val="3"/>
        <charset val="134"/>
      </rPr>
      <t> 劳务费</t>
    </r>
  </si>
  <si>
    <t>3022601</t>
  </si>
  <si>
    <r>
      <rPr>
        <sz val="11"/>
        <rFont val="宋体"/>
        <family val="3"/>
        <charset val="134"/>
      </rPr>
      <t>  劳务派遣人员</t>
    </r>
  </si>
  <si>
    <t>30229</t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</si>
  <si>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</si>
  <si>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 福利费</t>
    </r>
  </si>
  <si>
    <t>303</t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</si>
  <si>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</si>
  <si>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对个人和家庭的补助</t>
    </r>
  </si>
  <si>
    <t>30305</t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</si>
  <si>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</si>
  <si>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生活补助</t>
    </r>
  </si>
  <si>
    <t>30309</t>
  </si>
  <si>
    <r>
      <rPr>
        <sz val="11"/>
        <rFont val="宋体"/>
        <family val="3"/>
        <charset val="134"/>
      </rPr>
      <t> 奖励金</t>
    </r>
  </si>
  <si>
    <t>3030901</t>
  </si>
  <si>
    <r>
      <rPr>
        <sz val="11"/>
        <rFont val="宋体"/>
        <family val="3"/>
        <charset val="134"/>
      </rPr>
      <t>  奖励金（独子费）</t>
    </r>
  </si>
  <si>
    <t>30399</t>
  </si>
  <si>
    <r>
      <rPr>
        <sz val="11"/>
        <rFont val="宋体"/>
        <family val="3"/>
        <charset val="134"/>
      </rPr>
      <t> 其他对个人和家庭的补助</t>
    </r>
  </si>
  <si>
    <t>表3</t>
  </si>
  <si>
    <t>科目名称</t>
  </si>
  <si>
    <r>
      <rPr>
        <sz val="11"/>
        <rFont val="宋体"/>
        <family val="3"/>
        <charset val="134"/>
      </rPr>
      <t>教育支出</t>
    </r>
  </si>
  <si>
    <r>
      <rPr>
        <sz val="11"/>
        <rFont val="宋体"/>
        <family val="3"/>
        <charset val="134"/>
      </rPr>
      <t> 普通教育</t>
    </r>
  </si>
  <si>
    <r>
      <rPr>
        <sz val="11"/>
        <rFont val="宋体"/>
        <family val="3"/>
        <charset val="134"/>
      </rPr>
      <t>  小学教育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</si>
  <si>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</si>
  <si>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 行政事业单位养老支出</t>
    </r>
  </si>
  <si>
    <r>
      <rPr>
        <sz val="11"/>
        <rFont val="宋体"/>
        <family val="3"/>
        <charset val="134"/>
      </rPr>
      <t>  机关事业单位基本养老保险缴费支出</t>
    </r>
  </si>
  <si>
    <r>
      <rPr>
        <sz val="11"/>
        <rFont val="宋体"/>
        <family val="3"/>
        <charset val="134"/>
      </rPr>
      <t>  机关事业单位职业年金缴费支出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</si>
  <si>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</si>
  <si>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 其他社会保障和就业支出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</si>
  <si>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</si>
  <si>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 行政事业单位医疗</t>
    </r>
  </si>
  <si>
    <r>
      <rPr>
        <sz val="11"/>
        <rFont val="宋体"/>
        <family val="3"/>
        <charset val="134"/>
      </rPr>
      <t>  事业单位医疗</t>
    </r>
  </si>
  <si>
    <r>
      <rPr>
        <sz val="11"/>
        <rFont val="宋体"/>
        <family val="3"/>
        <charset val="134"/>
      </rPr>
      <t>  公务员医疗补助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</si>
  <si>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</si>
  <si>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 住房改革支出</t>
    </r>
  </si>
  <si>
    <r>
      <rPr>
        <sz val="11"/>
        <rFont val="宋体"/>
        <family val="3"/>
        <charset val="134"/>
      </rPr>
      <t>  住房公积金</t>
    </r>
  </si>
  <si>
    <t>表3-1</t>
  </si>
  <si>
    <t>人员经费</t>
  </si>
  <si>
    <t>公用经费</t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</si>
  <si>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</si>
  <si>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</si>
  <si>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伙食补助费</t>
    </r>
  </si>
  <si>
    <r>
      <rPr>
        <sz val="11"/>
        <rFont val="宋体"/>
        <family val="3"/>
        <charset val="134"/>
      </rPr>
      <t>绩效工资</t>
    </r>
  </si>
  <si>
    <r>
      <rPr>
        <sz val="11"/>
        <rFont val="宋体"/>
        <family val="3"/>
        <charset val="134"/>
      </rPr>
      <t> 事业人员绩效工资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</si>
  <si>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</si>
  <si>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职业年金缴费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</si>
  <si>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</si>
  <si>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</si>
  <si>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</si>
  <si>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 失业保险</t>
    </r>
  </si>
  <si>
    <r>
      <rPr>
        <sz val="11"/>
        <rFont val="宋体"/>
        <family val="3"/>
        <charset val="134"/>
      </rPr>
      <t> 工伤保险</t>
    </r>
  </si>
  <si>
    <r>
      <rPr>
        <sz val="11"/>
        <rFont val="宋体"/>
        <family val="3"/>
        <charset val="134"/>
      </rPr>
      <t> 残保金</t>
    </r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</si>
  <si>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</si>
  <si>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 事业人员慰问金</t>
    </r>
  </si>
  <si>
    <r>
      <rPr>
        <sz val="11"/>
        <rFont val="宋体"/>
        <family val="3"/>
        <charset val="134"/>
      </rPr>
      <t>劳务费</t>
    </r>
  </si>
  <si>
    <r>
      <rPr>
        <sz val="11"/>
        <rFont val="宋体"/>
        <family val="3"/>
        <charset val="134"/>
      </rPr>
      <t> 劳务派遣人员</t>
    </r>
  </si>
  <si>
    <r>
      <rPr>
        <sz val="11"/>
        <rFont val="宋体"/>
        <family val="3"/>
        <charset val="134"/>
      </rPr>
      <t>生活补助</t>
    </r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</si>
  <si>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</si>
  <si>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 奖励金（独子费）</t>
    </r>
  </si>
  <si>
    <r>
      <rPr>
        <sz val="11"/>
        <rFont val="宋体"/>
        <family val="3"/>
        <charset val="134"/>
      </rPr>
      <t>其他对个人和家庭的补助</t>
    </r>
  </si>
  <si>
    <t>表3-2</t>
  </si>
  <si>
    <t>金额</t>
  </si>
  <si>
    <r>
      <rPr>
        <sz val="11"/>
        <rFont val="宋体"/>
        <family val="3"/>
        <charset val="134"/>
      </rPr>
      <t> 金河小学一村一幼教师农村生活补贴</t>
    </r>
  </si>
  <si>
    <r>
      <rPr>
        <sz val="11"/>
        <rFont val="宋体"/>
        <family val="3"/>
        <charset val="134"/>
      </rPr>
      <t> 金河小学编外人员编外幼教支教人员误餐补助</t>
    </r>
  </si>
  <si>
    <r>
      <rPr>
        <sz val="11"/>
        <rFont val="宋体"/>
        <family val="3"/>
        <charset val="134"/>
      </rPr>
      <t> 金河小学福利费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</si>
  <si>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</si>
  <si>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</si>
  <si>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</si>
  <si>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</si>
  <si>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</si>
  <si>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</si>
  <si>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</si>
  <si>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</si>
  <si>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</si>
  <si>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</si>
  <si>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</si>
  <si>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</si>
  <si>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</si>
  <si>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</si>
  <si>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</si>
  <si>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</si>
  <si>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</si>
  <si>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</si>
  <si>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</si>
  <si>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</si>
  <si>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</si>
  <si>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</si>
  <si>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</si>
  <si>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</si>
  <si>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</si>
  <si>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</si>
  <si>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family val="3"/>
        <charset val="134"/>
      </rPr>
      <t>329-区教育部门</t>
    </r>
  </si>
  <si>
    <r>
      <rPr>
        <sz val="9"/>
        <rFont val="宋体"/>
        <family val="3"/>
        <charset val="134"/>
      </rPr>
      <t>329012-金河小学</t>
    </r>
  </si>
  <si>
    <t>金河小学一村一幼教师农村生活补贴</t>
  </si>
  <si>
    <r>
      <rPr>
        <sz val="9"/>
        <rFont val="宋体"/>
        <family val="3"/>
        <charset val="134"/>
      </rPr>
      <t>　资金全部发放给一村一幼教师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</si>
  <si>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</si>
  <si>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</si>
  <si>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一村一幼教师满意度</t>
    </r>
  </si>
  <si>
    <r>
      <rPr>
        <sz val="9"/>
        <rFont val="宋体"/>
        <family val="3"/>
        <charset val="134"/>
      </rPr>
      <t>≤</t>
    </r>
  </si>
  <si>
    <t>100</t>
  </si>
  <si>
    <t>%</t>
  </si>
  <si>
    <t>10</t>
  </si>
  <si>
    <t>正向指标</t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</si>
  <si>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</si>
  <si>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</si>
  <si>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按时全部发放</t>
    </r>
  </si>
  <si>
    <r>
      <rPr>
        <sz val="9"/>
        <rFont val="宋体"/>
        <family val="3"/>
        <charset val="134"/>
      </rPr>
      <t>＝</t>
    </r>
  </si>
  <si>
    <t>40</t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</si>
  <si>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</si>
  <si>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</si>
  <si>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一村一幼教师</t>
    </r>
  </si>
  <si>
    <t>人</t>
  </si>
  <si>
    <t>金河小学编外人员编外幼教支教人员误餐补助</t>
  </si>
  <si>
    <r>
      <rPr>
        <sz val="9"/>
        <rFont val="宋体"/>
        <family val="3"/>
        <charset val="134"/>
      </rPr>
      <t>资金全部用于误餐支出　</t>
    </r>
  </si>
  <si>
    <r>
      <rPr>
        <sz val="9"/>
        <rFont val="宋体"/>
        <family val="3"/>
        <charset val="134"/>
      </rPr>
      <t>全部用于误餐支出</t>
    </r>
  </si>
  <si>
    <r>
      <rPr>
        <sz val="9"/>
        <rFont val="宋体"/>
        <family val="3"/>
        <charset val="134"/>
      </rPr>
      <t>编外幼教支教人员满意度</t>
    </r>
  </si>
  <si>
    <r>
      <rPr>
        <sz val="9"/>
        <rFont val="宋体"/>
        <family val="3"/>
        <charset val="134"/>
      </rPr>
      <t>金河小学福利费</t>
    </r>
  </si>
  <si>
    <r>
      <rPr>
        <sz val="9"/>
        <rFont val="宋体"/>
        <family val="3"/>
        <charset val="134"/>
      </rPr>
      <t>　资金全部用于服务教职工和工会活动</t>
    </r>
  </si>
  <si>
    <r>
      <rPr>
        <sz val="9"/>
        <rFont val="宋体"/>
        <family val="3"/>
        <charset val="134"/>
      </rPr>
      <t>全部用于教职工</t>
    </r>
  </si>
  <si>
    <r>
      <rPr>
        <sz val="9"/>
        <rFont val="宋体"/>
        <family val="3"/>
        <charset val="134"/>
      </rPr>
      <t>≥</t>
    </r>
  </si>
  <si>
    <t>95</t>
  </si>
  <si>
    <r>
      <rPr>
        <sz val="9"/>
        <rFont val="宋体"/>
        <family val="3"/>
        <charset val="134"/>
      </rPr>
      <t>教职工满意度</t>
    </r>
  </si>
  <si>
    <r>
      <rPr>
        <sz val="9"/>
        <rFont val="宋体"/>
        <family val="3"/>
        <charset val="134"/>
      </rPr>
      <t>在职在岗教师</t>
    </r>
  </si>
  <si>
    <t>25</t>
  </si>
  <si>
    <t>表7</t>
  </si>
  <si>
    <t>（2023年度）</t>
  </si>
  <si>
    <t>单位名称：</t>
  </si>
  <si>
    <t>乐山市金口河区金河镇小学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</si>
  <si>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</si>
  <si>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</si>
  <si>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</si>
  <si>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</si>
  <si>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</si>
  <si>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</si>
  <si>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</si>
  <si>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工资性支出</t>
  </si>
  <si>
    <t>在职工资支出</t>
  </si>
  <si>
    <t>机关事业单位基本养老保险缴费支出</t>
  </si>
  <si>
    <t>在职职工养老保险</t>
  </si>
  <si>
    <t>机关事业单位职业年金缴费支出</t>
  </si>
  <si>
    <t>在职职工职业年金</t>
  </si>
  <si>
    <t>事业单位医疗</t>
  </si>
  <si>
    <t>在职职工医疗保险</t>
  </si>
  <si>
    <t>其他社会保障和就业支出</t>
  </si>
  <si>
    <t>职工失业和工伤保险</t>
  </si>
  <si>
    <t>住房公积金</t>
  </si>
  <si>
    <t>职工住房公积金</t>
  </si>
  <si>
    <t>公务员医疗补助</t>
  </si>
  <si>
    <t>事业人员慰问金</t>
  </si>
  <si>
    <t>伙食补助费</t>
  </si>
  <si>
    <t>事业人员伙食补助费</t>
  </si>
  <si>
    <t>劳务派遣人员工资</t>
  </si>
  <si>
    <t>遗属生活补助</t>
  </si>
  <si>
    <t>其他对家庭和个人的补助</t>
  </si>
  <si>
    <t>退休人员慰问金</t>
  </si>
  <si>
    <t>残疾人保障金</t>
  </si>
  <si>
    <t>金河小学福利费</t>
  </si>
  <si>
    <t>金额合计</t>
  </si>
  <si>
    <t>年度总
体目标</t>
  </si>
  <si>
    <t>培养师资人才，促进教育教学的发展。</t>
  </si>
  <si>
    <r>
      <rPr>
        <sz val="12"/>
        <color indexed="0"/>
        <rFont val="宋体"/>
        <family val="3"/>
        <charset val="134"/>
      </rPr>
      <t>年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绩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效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标</t>
    </r>
  </si>
  <si>
    <t>指标值（包含数字及文字描述）</t>
  </si>
  <si>
    <t>完成指标</t>
  </si>
  <si>
    <t>数量指标</t>
  </si>
  <si>
    <t>10名幼儿园教师</t>
  </si>
  <si>
    <t>＝10人</t>
  </si>
  <si>
    <t>7名编外</t>
  </si>
  <si>
    <t>=7人</t>
  </si>
  <si>
    <t>27名教师</t>
  </si>
  <si>
    <t>=27人</t>
  </si>
  <si>
    <t>时效指标</t>
  </si>
  <si>
    <t>成本指标</t>
  </si>
  <si>
    <t>效益指标</t>
  </si>
  <si>
    <t>经济效益指标</t>
  </si>
  <si>
    <t>全部用于幼儿教师</t>
  </si>
  <si>
    <t>全部用于编外人员</t>
  </si>
  <si>
    <t>全部用于教师</t>
  </si>
  <si>
    <t>社会效益指标</t>
  </si>
  <si>
    <t>生态效益指标</t>
  </si>
  <si>
    <t>可持续影响指标</t>
  </si>
  <si>
    <r>
      <rPr>
        <sz val="12"/>
        <color indexed="0"/>
        <rFont val="宋体"/>
        <family val="3"/>
        <charset val="134"/>
      </rPr>
      <t>满意度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</si>
  <si>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满意度指标</t>
  </si>
  <si>
    <t>幼儿园教师满意</t>
  </si>
  <si>
    <t>95%以上幼儿园教师满意</t>
  </si>
  <si>
    <t>编外人员满意</t>
  </si>
  <si>
    <t>95%以上编外满意</t>
  </si>
  <si>
    <t>教职工满意</t>
  </si>
  <si>
    <t>90%以上教职工满意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</si>
  <si>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</si>
  <si>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</si>
  <si>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</si>
  <si>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</si>
  <si>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</si>
  <si>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</si>
  <si>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</si>
  <si>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family val="3"/>
        <charset val="134"/>
      </rPr>
      <t>   </t>
    </r>
  </si>
  <si>
    <t>单位负责人签章：白方君      财务负责人签章：白方君     制表人签章：王海成</t>
    <phoneticPr fontId="23" type="noConversion"/>
  </si>
</sst>
</file>

<file path=xl/styles.xml><?xml version="1.0" encoding="utf-8"?>
<styleSheet xmlns="http://schemas.openxmlformats.org/spreadsheetml/2006/main">
  <numFmts count="2">
    <numFmt numFmtId="178" formatCode="#,##0.00_ "/>
    <numFmt numFmtId="179" formatCode="yyyy&quot;年&quot;mm&quot;月&quot;dd&quot;日&quot;"/>
  </numFmts>
  <fonts count="25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family val="1"/>
    </font>
    <font>
      <b/>
      <sz val="9"/>
      <color indexed="8"/>
      <name val="Hiragino Sans GB"/>
      <family val="1"/>
    </font>
    <font>
      <b/>
      <sz val="20"/>
      <name val="宋体"/>
      <family val="3"/>
      <charset val="134"/>
    </font>
    <font>
      <b/>
      <sz val="22"/>
      <name val="黑体"/>
      <family val="3"/>
      <charset val="134"/>
    </font>
    <font>
      <sz val="18"/>
      <name val="黑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9"/>
      </top>
      <bottom/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22" fillId="0" borderId="0">
      <alignment vertical="center"/>
    </xf>
    <xf numFmtId="0" fontId="6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2" applyFont="1">
      <alignment vertical="center"/>
    </xf>
    <xf numFmtId="0" fontId="1" fillId="0" borderId="1" xfId="2" applyFont="1" applyBorder="1" applyAlignment="1">
      <alignment vertical="center"/>
    </xf>
    <xf numFmtId="0" fontId="2" fillId="0" borderId="1" xfId="2" applyFont="1" applyBorder="1" applyAlignment="1">
      <alignment vertical="center" wrapText="1"/>
    </xf>
    <xf numFmtId="0" fontId="1" fillId="0" borderId="1" xfId="3" applyFont="1" applyBorder="1" applyAlignment="1">
      <alignment horizontal="right" vertical="center"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vertical="center" wrapText="1"/>
    </xf>
    <xf numFmtId="0" fontId="1" fillId="0" borderId="3" xfId="2" applyFont="1" applyBorder="1" applyAlignment="1">
      <alignment horizontal="right" vertical="center"/>
    </xf>
    <xf numFmtId="0" fontId="2" fillId="0" borderId="4" xfId="2" applyFont="1" applyBorder="1" applyAlignment="1">
      <alignment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2" fillId="0" borderId="6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/>
    </xf>
    <xf numFmtId="4" fontId="4" fillId="0" borderId="5" xfId="2" applyNumberFormat="1" applyFont="1" applyBorder="1" applyAlignment="1">
      <alignment horizontal="right" vertical="center"/>
    </xf>
    <xf numFmtId="0" fontId="1" fillId="0" borderId="5" xfId="2" applyFont="1" applyBorder="1" applyAlignment="1">
      <alignment horizontal="left" vertical="center"/>
    </xf>
    <xf numFmtId="0" fontId="1" fillId="0" borderId="5" xfId="2" applyFont="1" applyBorder="1" applyAlignment="1">
      <alignment horizontal="left" vertical="center" wrapText="1"/>
    </xf>
    <xf numFmtId="4" fontId="1" fillId="0" borderId="5" xfId="2" applyNumberFormat="1" applyFont="1" applyBorder="1" applyAlignment="1">
      <alignment horizontal="right" vertical="center"/>
    </xf>
    <xf numFmtId="3" fontId="1" fillId="0" borderId="5" xfId="2" applyNumberFormat="1" applyFont="1" applyBorder="1" applyAlignment="1">
      <alignment horizontal="right" vertical="center"/>
    </xf>
    <xf numFmtId="0" fontId="1" fillId="0" borderId="5" xfId="2" applyFont="1" applyBorder="1" applyAlignment="1">
      <alignment horizontal="center" vertical="center"/>
    </xf>
    <xf numFmtId="0" fontId="2" fillId="0" borderId="7" xfId="2" applyFont="1" applyBorder="1" applyAlignment="1">
      <alignment vertical="center" wrapText="1"/>
    </xf>
    <xf numFmtId="0" fontId="5" fillId="0" borderId="7" xfId="2" applyFont="1" applyBorder="1" applyAlignment="1">
      <alignment vertical="center"/>
    </xf>
    <xf numFmtId="0" fontId="2" fillId="0" borderId="8" xfId="2" applyFont="1" applyBorder="1" applyAlignment="1">
      <alignment vertical="center" wrapText="1"/>
    </xf>
    <xf numFmtId="0" fontId="6" fillId="0" borderId="0" xfId="3" applyAlignment="1">
      <alignment horizontal="center" vertical="center"/>
    </xf>
    <xf numFmtId="0" fontId="6" fillId="0" borderId="0" xfId="3">
      <alignment vertical="center"/>
    </xf>
    <xf numFmtId="0" fontId="8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vertical="center"/>
    </xf>
    <xf numFmtId="0" fontId="8" fillId="0" borderId="11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left" vertical="center" wrapText="1"/>
    </xf>
    <xf numFmtId="178" fontId="8" fillId="0" borderId="12" xfId="3" applyNumberFormat="1" applyFont="1" applyBorder="1" applyAlignment="1">
      <alignment horizontal="left" vertical="center" wrapText="1"/>
    </xf>
    <xf numFmtId="0" fontId="9" fillId="0" borderId="1" xfId="2" applyFont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0" fontId="1" fillId="0" borderId="3" xfId="2" applyFont="1" applyBorder="1" applyAlignment="1">
      <alignment vertical="center" wrapText="1"/>
    </xf>
    <xf numFmtId="0" fontId="11" fillId="2" borderId="15" xfId="2" applyFont="1" applyFill="1" applyBorder="1" applyAlignment="1">
      <alignment horizontal="center" vertical="center"/>
    </xf>
    <xf numFmtId="0" fontId="5" fillId="0" borderId="15" xfId="2" applyFont="1" applyBorder="1" applyAlignment="1">
      <alignment horizontal="left" vertical="center" wrapText="1"/>
    </xf>
    <xf numFmtId="0" fontId="2" fillId="0" borderId="15" xfId="2" applyFont="1" applyBorder="1" applyAlignment="1">
      <alignment vertical="center" wrapText="1"/>
    </xf>
    <xf numFmtId="4" fontId="5" fillId="0" borderId="15" xfId="2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6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49" fontId="7" fillId="0" borderId="0" xfId="3" applyNumberFormat="1" applyFont="1" applyBorder="1" applyAlignment="1">
      <alignment vertical="center"/>
    </xf>
    <xf numFmtId="0" fontId="19" fillId="0" borderId="0" xfId="3" applyFont="1" applyBorder="1" applyAlignment="1">
      <alignment horizontal="center" vertical="center" wrapText="1"/>
    </xf>
    <xf numFmtId="179" fontId="19" fillId="0" borderId="0" xfId="3" applyNumberFormat="1" applyFont="1" applyBorder="1" applyAlignment="1">
      <alignment horizontal="center" vertical="center" wrapText="1"/>
    </xf>
    <xf numFmtId="0" fontId="20" fillId="0" borderId="0" xfId="3" applyFont="1" applyBorder="1" applyAlignment="1">
      <alignment horizontal="left" vertical="center"/>
    </xf>
    <xf numFmtId="0" fontId="18" fillId="0" borderId="0" xfId="3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0" fillId="0" borderId="1" xfId="2" applyFont="1" applyBorder="1" applyAlignment="1">
      <alignment horizontal="center" vertical="center" wrapText="1"/>
    </xf>
    <xf numFmtId="0" fontId="1" fillId="0" borderId="3" xfId="2" applyFont="1" applyBorder="1" applyAlignment="1">
      <alignment vertical="center" wrapText="1"/>
    </xf>
    <xf numFmtId="0" fontId="1" fillId="0" borderId="3" xfId="2" applyFont="1" applyBorder="1" applyAlignment="1">
      <alignment horizontal="right" vertical="center" wrapText="1"/>
    </xf>
    <xf numFmtId="0" fontId="5" fillId="0" borderId="15" xfId="2" applyFont="1" applyBorder="1" applyAlignment="1">
      <alignment horizontal="left" vertical="center" wrapText="1"/>
    </xf>
    <xf numFmtId="0" fontId="12" fillId="0" borderId="15" xfId="2" applyFont="1" applyBorder="1" applyAlignment="1">
      <alignment horizontal="left" vertical="center" wrapText="1"/>
    </xf>
    <xf numFmtId="4" fontId="5" fillId="0" borderId="15" xfId="2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left" vertical="center" wrapText="1"/>
    </xf>
    <xf numFmtId="49" fontId="8" fillId="0" borderId="10" xfId="3" applyNumberFormat="1" applyFont="1" applyBorder="1" applyAlignment="1">
      <alignment horizontal="left" vertical="center" wrapText="1"/>
    </xf>
    <xf numFmtId="0" fontId="8" fillId="0" borderId="10" xfId="3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49" fontId="1" fillId="2" borderId="13" xfId="0" applyNumberFormat="1" applyFont="1" applyFill="1" applyBorder="1" applyAlignment="1">
      <alignment horizontal="left" vertical="center" wrapText="1"/>
    </xf>
    <xf numFmtId="49" fontId="1" fillId="2" borderId="14" xfId="0" applyNumberFormat="1" applyFont="1" applyFill="1" applyBorder="1" applyAlignment="1">
      <alignment horizontal="left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0" fontId="1" fillId="0" borderId="3" xfId="2" applyFont="1" applyBorder="1" applyAlignment="1">
      <alignment horizontal="left" vertical="center"/>
    </xf>
    <xf numFmtId="0" fontId="4" fillId="2" borderId="5" xfId="2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tabSelected="1" workbookViewId="0">
      <selection activeCell="A4" sqref="A4"/>
    </sheetView>
  </sheetViews>
  <sheetFormatPr defaultColWidth="9" defaultRowHeight="14.25"/>
  <cols>
    <col min="1" max="1" width="143.625" style="22" customWidth="1"/>
    <col min="2" max="16384" width="9" style="22"/>
  </cols>
  <sheetData>
    <row r="1" spans="1:1" ht="89.1" customHeight="1">
      <c r="A1" s="83" t="s">
        <v>0</v>
      </c>
    </row>
    <row r="2" spans="1:1" ht="111" customHeight="1">
      <c r="A2" s="83" t="s">
        <v>1</v>
      </c>
    </row>
    <row r="3" spans="1:1" ht="128.1" customHeight="1">
      <c r="A3" s="84" t="s">
        <v>2</v>
      </c>
    </row>
    <row r="4" spans="1:1" ht="77.099999999999994" customHeight="1">
      <c r="A4" s="85" t="s">
        <v>421</v>
      </c>
    </row>
  </sheetData>
  <phoneticPr fontId="23" type="noConversion"/>
  <printOptions horizontalCentered="1" verticalCentered="1"/>
  <pageMargins left="0.75138888888888899" right="0.75138888888888899" top="0.85763888888888895" bottom="0.85763888888888895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pane ySplit="5" topLeftCell="A6" activePane="bottomLeft" state="frozen"/>
      <selection pane="bottomLeft" activeCell="A6" sqref="A6:XFD10"/>
    </sheetView>
  </sheetViews>
  <sheetFormatPr defaultColWidth="10" defaultRowHeight="13.5"/>
  <cols>
    <col min="1" max="3" width="6.125" customWidth="1"/>
    <col min="4" max="4" width="13.375" customWidth="1"/>
    <col min="5" max="5" width="50.625" customWidth="1"/>
    <col min="6" max="6" width="16.375" customWidth="1"/>
    <col min="7" max="7" width="1.5" customWidth="1"/>
    <col min="8" max="9" width="9.75" customWidth="1"/>
  </cols>
  <sheetData>
    <row r="1" spans="1:7" ht="14.25" customHeight="1">
      <c r="A1" s="51"/>
      <c r="B1" s="51"/>
      <c r="C1" s="51"/>
      <c r="D1" s="51"/>
      <c r="E1" s="51"/>
      <c r="F1" s="38" t="s">
        <v>285</v>
      </c>
      <c r="G1" s="51"/>
    </row>
    <row r="2" spans="1:7" ht="19.899999999999999" customHeight="1">
      <c r="A2" s="89" t="s">
        <v>19</v>
      </c>
      <c r="B2" s="89"/>
      <c r="C2" s="89"/>
      <c r="D2" s="89"/>
      <c r="E2" s="89"/>
      <c r="F2" s="89"/>
      <c r="G2" s="51" t="s">
        <v>35</v>
      </c>
    </row>
    <row r="3" spans="1:7" ht="17.100000000000001" customHeight="1">
      <c r="A3" s="90" t="s">
        <v>36</v>
      </c>
      <c r="B3" s="90"/>
      <c r="C3" s="90"/>
      <c r="D3" s="90"/>
      <c r="E3" s="90"/>
      <c r="F3" s="41" t="s">
        <v>37</v>
      </c>
      <c r="G3" s="52"/>
    </row>
    <row r="4" spans="1:7" ht="21.4" customHeight="1">
      <c r="A4" s="88" t="s">
        <v>103</v>
      </c>
      <c r="B4" s="88"/>
      <c r="C4" s="88"/>
      <c r="D4" s="88" t="s">
        <v>95</v>
      </c>
      <c r="E4" s="88" t="s">
        <v>96</v>
      </c>
      <c r="F4" s="88" t="s">
        <v>286</v>
      </c>
      <c r="G4" s="53"/>
    </row>
    <row r="5" spans="1:7" ht="21.4" customHeight="1">
      <c r="A5" s="42" t="s">
        <v>104</v>
      </c>
      <c r="B5" s="42" t="s">
        <v>105</v>
      </c>
      <c r="C5" s="42" t="s">
        <v>106</v>
      </c>
      <c r="D5" s="88"/>
      <c r="E5" s="88"/>
      <c r="F5" s="88"/>
      <c r="G5" s="54"/>
    </row>
    <row r="6" spans="1:7" ht="24" customHeight="1">
      <c r="A6" s="43"/>
      <c r="B6" s="43"/>
      <c r="C6" s="43"/>
      <c r="D6" s="43"/>
      <c r="E6" s="43" t="s">
        <v>97</v>
      </c>
      <c r="F6" s="44">
        <v>9.0399999999999991</v>
      </c>
      <c r="G6" s="55"/>
    </row>
    <row r="7" spans="1:7" ht="24" customHeight="1">
      <c r="A7" s="45"/>
      <c r="B7" s="45"/>
      <c r="C7" s="45"/>
      <c r="D7" s="45"/>
      <c r="E7" s="46" t="s">
        <v>109</v>
      </c>
      <c r="F7" s="47">
        <v>9.0399999999999991</v>
      </c>
      <c r="G7" s="54"/>
    </row>
    <row r="8" spans="1:7" ht="24" customHeight="1">
      <c r="A8" s="45" t="s">
        <v>107</v>
      </c>
      <c r="B8" s="45" t="s">
        <v>108</v>
      </c>
      <c r="C8" s="45" t="s">
        <v>108</v>
      </c>
      <c r="D8" s="45" t="s">
        <v>98</v>
      </c>
      <c r="E8" s="46" t="s">
        <v>287</v>
      </c>
      <c r="F8" s="48">
        <v>2.4</v>
      </c>
      <c r="G8" s="54"/>
    </row>
    <row r="9" spans="1:7" ht="24" customHeight="1">
      <c r="A9" s="45" t="s">
        <v>107</v>
      </c>
      <c r="B9" s="45" t="s">
        <v>108</v>
      </c>
      <c r="C9" s="45" t="s">
        <v>108</v>
      </c>
      <c r="D9" s="45" t="s">
        <v>98</v>
      </c>
      <c r="E9" s="46" t="s">
        <v>288</v>
      </c>
      <c r="F9" s="48">
        <v>2.14</v>
      </c>
      <c r="G9" s="54"/>
    </row>
    <row r="10" spans="1:7" ht="24" customHeight="1">
      <c r="A10" s="45" t="s">
        <v>107</v>
      </c>
      <c r="B10" s="45" t="s">
        <v>108</v>
      </c>
      <c r="C10" s="45" t="s">
        <v>108</v>
      </c>
      <c r="D10" s="45" t="s">
        <v>98</v>
      </c>
      <c r="E10" s="46" t="s">
        <v>289</v>
      </c>
      <c r="F10" s="48">
        <v>4.5</v>
      </c>
      <c r="G10" s="54"/>
    </row>
    <row r="11" spans="1:7" ht="8.4499999999999993" customHeight="1">
      <c r="A11" s="49"/>
      <c r="B11" s="49"/>
      <c r="C11" s="49"/>
      <c r="D11" s="49"/>
      <c r="E11" s="50"/>
      <c r="F11" s="50"/>
      <c r="G11" s="56"/>
    </row>
  </sheetData>
  <mergeCells count="6">
    <mergeCell ref="A2:F2"/>
    <mergeCell ref="A3:E3"/>
    <mergeCell ref="A4:C4"/>
    <mergeCell ref="D4:D5"/>
    <mergeCell ref="E4:E5"/>
    <mergeCell ref="F4:F5"/>
  </mergeCells>
  <phoneticPr fontId="23" type="noConversion"/>
  <printOptions horizontalCentered="1"/>
  <pageMargins left="0.75138888888888899" right="0.75138888888888899" top="1.18055555555556" bottom="0.26736111111111099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6" topLeftCell="A7" activePane="bottomLeft" state="frozen"/>
      <selection pane="bottomLeft" activeCell="A4" sqref="A4:H8"/>
    </sheetView>
  </sheetViews>
  <sheetFormatPr defaultColWidth="10" defaultRowHeight="13.5"/>
  <cols>
    <col min="1" max="1" width="13.375" customWidth="1"/>
    <col min="2" max="2" width="16.5" customWidth="1"/>
    <col min="3" max="8" width="16.375" customWidth="1"/>
    <col min="9" max="9" width="1.5" customWidth="1"/>
  </cols>
  <sheetData>
    <row r="1" spans="1:9" ht="14.25" customHeight="1">
      <c r="A1" s="35"/>
      <c r="B1" s="57"/>
      <c r="C1" s="37"/>
      <c r="D1" s="37"/>
      <c r="E1" s="37"/>
      <c r="F1" s="37"/>
      <c r="G1" s="37"/>
      <c r="H1" s="38" t="s">
        <v>290</v>
      </c>
      <c r="I1" s="51"/>
    </row>
    <row r="2" spans="1:9" ht="19.899999999999999" customHeight="1">
      <c r="A2" s="89" t="s">
        <v>21</v>
      </c>
      <c r="B2" s="89"/>
      <c r="C2" s="89"/>
      <c r="D2" s="89"/>
      <c r="E2" s="89"/>
      <c r="F2" s="89"/>
      <c r="G2" s="89"/>
      <c r="H2" s="89"/>
      <c r="I2" s="51" t="s">
        <v>35</v>
      </c>
    </row>
    <row r="3" spans="1:9" ht="17.100000000000001" customHeight="1">
      <c r="A3" s="90" t="s">
        <v>36</v>
      </c>
      <c r="B3" s="90"/>
      <c r="C3" s="41"/>
      <c r="D3" s="41"/>
      <c r="E3" s="41"/>
      <c r="F3" s="41"/>
      <c r="G3" s="41"/>
      <c r="H3" s="41" t="s">
        <v>37</v>
      </c>
      <c r="I3" s="52"/>
    </row>
    <row r="4" spans="1:9" ht="21.4" customHeight="1">
      <c r="A4" s="88" t="s">
        <v>291</v>
      </c>
      <c r="B4" s="88" t="s">
        <v>96</v>
      </c>
      <c r="C4" s="88" t="s">
        <v>292</v>
      </c>
      <c r="D4" s="88"/>
      <c r="E4" s="88"/>
      <c r="F4" s="88"/>
      <c r="G4" s="88"/>
      <c r="H4" s="88"/>
      <c r="I4" s="53"/>
    </row>
    <row r="5" spans="1:9" ht="21.4" customHeight="1">
      <c r="A5" s="88"/>
      <c r="B5" s="88"/>
      <c r="C5" s="88" t="s">
        <v>84</v>
      </c>
      <c r="D5" s="91" t="s">
        <v>293</v>
      </c>
      <c r="E5" s="88" t="s">
        <v>294</v>
      </c>
      <c r="F5" s="88"/>
      <c r="G5" s="88"/>
      <c r="H5" s="88" t="s">
        <v>295</v>
      </c>
      <c r="I5" s="53"/>
    </row>
    <row r="6" spans="1:9" ht="21.4" customHeight="1">
      <c r="A6" s="88"/>
      <c r="B6" s="88"/>
      <c r="C6" s="88"/>
      <c r="D6" s="91"/>
      <c r="E6" s="42" t="s">
        <v>173</v>
      </c>
      <c r="F6" s="42" t="s">
        <v>296</v>
      </c>
      <c r="G6" s="42" t="s">
        <v>297</v>
      </c>
      <c r="H6" s="88"/>
      <c r="I6" s="54"/>
    </row>
    <row r="7" spans="1:9" ht="19.899999999999999" customHeight="1">
      <c r="A7" s="43"/>
      <c r="B7" s="43" t="s">
        <v>97</v>
      </c>
      <c r="C7" s="44"/>
      <c r="D7" s="44"/>
      <c r="E7" s="44"/>
      <c r="F7" s="44"/>
      <c r="G7" s="44"/>
      <c r="H7" s="44"/>
      <c r="I7" s="55"/>
    </row>
    <row r="8" spans="1:9" ht="19.899999999999999" customHeight="1">
      <c r="A8" s="45" t="s">
        <v>98</v>
      </c>
      <c r="B8" s="46" t="s">
        <v>99</v>
      </c>
      <c r="C8" s="48"/>
      <c r="D8" s="48"/>
      <c r="E8" s="48"/>
      <c r="F8" s="48"/>
      <c r="G8" s="48"/>
      <c r="H8" s="48"/>
      <c r="I8" s="53"/>
    </row>
    <row r="9" spans="1:9" ht="8.4499999999999993" customHeight="1">
      <c r="A9" s="50"/>
      <c r="B9" s="50"/>
      <c r="C9" s="50"/>
      <c r="D9" s="50"/>
      <c r="E9" s="50"/>
      <c r="F9" s="50"/>
      <c r="G9" s="50"/>
      <c r="H9" s="50"/>
      <c r="I9" s="5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3" type="noConversion"/>
  <printOptions horizontalCentered="1"/>
  <pageMargins left="0.75138888888888899" right="0.75138888888888899" top="1.2986111111111101" bottom="0.26736111111111099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6" topLeftCell="A7" activePane="bottomLeft" state="frozen"/>
      <selection pane="bottomLeft" activeCell="A4" sqref="A4:H8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spans="1:9" ht="14.25" customHeight="1">
      <c r="A1" s="92"/>
      <c r="B1" s="92"/>
      <c r="C1" s="92"/>
      <c r="D1" s="36"/>
      <c r="E1" s="36"/>
      <c r="F1" s="37"/>
      <c r="G1" s="37"/>
      <c r="H1" s="38" t="s">
        <v>298</v>
      </c>
      <c r="I1" s="51"/>
    </row>
    <row r="2" spans="1:9" ht="19.899999999999999" customHeight="1">
      <c r="A2" s="89" t="s">
        <v>23</v>
      </c>
      <c r="B2" s="89"/>
      <c r="C2" s="89"/>
      <c r="D2" s="89"/>
      <c r="E2" s="89"/>
      <c r="F2" s="89"/>
      <c r="G2" s="89"/>
      <c r="H2" s="89"/>
      <c r="I2" s="51" t="s">
        <v>35</v>
      </c>
    </row>
    <row r="3" spans="1:9" ht="17.100000000000001" customHeight="1">
      <c r="A3" s="90" t="s">
        <v>36</v>
      </c>
      <c r="B3" s="90"/>
      <c r="C3" s="90"/>
      <c r="D3" s="90"/>
      <c r="E3" s="90"/>
      <c r="F3" s="40"/>
      <c r="G3" s="40"/>
      <c r="H3" s="41" t="s">
        <v>37</v>
      </c>
      <c r="I3" s="52"/>
    </row>
    <row r="4" spans="1:9" ht="21.4" customHeight="1">
      <c r="A4" s="88" t="s">
        <v>40</v>
      </c>
      <c r="B4" s="88"/>
      <c r="C4" s="88"/>
      <c r="D4" s="88"/>
      <c r="E4" s="88"/>
      <c r="F4" s="88" t="s">
        <v>299</v>
      </c>
      <c r="G4" s="88"/>
      <c r="H4" s="88"/>
      <c r="I4" s="53"/>
    </row>
    <row r="5" spans="1:9" ht="21.4" customHeight="1">
      <c r="A5" s="88" t="s">
        <v>103</v>
      </c>
      <c r="B5" s="88"/>
      <c r="C5" s="88"/>
      <c r="D5" s="88" t="s">
        <v>95</v>
      </c>
      <c r="E5" s="88" t="s">
        <v>96</v>
      </c>
      <c r="F5" s="88" t="s">
        <v>84</v>
      </c>
      <c r="G5" s="88" t="s">
        <v>101</v>
      </c>
      <c r="H5" s="88" t="s">
        <v>102</v>
      </c>
      <c r="I5" s="53"/>
    </row>
    <row r="6" spans="1:9" ht="21.4" customHeight="1">
      <c r="A6" s="42" t="s">
        <v>104</v>
      </c>
      <c r="B6" s="42" t="s">
        <v>105</v>
      </c>
      <c r="C6" s="42" t="s">
        <v>106</v>
      </c>
      <c r="D6" s="88"/>
      <c r="E6" s="88"/>
      <c r="F6" s="88"/>
      <c r="G6" s="88"/>
      <c r="H6" s="88"/>
      <c r="I6" s="54"/>
    </row>
    <row r="7" spans="1:9" ht="19.899999999999999" customHeight="1">
      <c r="A7" s="43"/>
      <c r="B7" s="43"/>
      <c r="C7" s="43"/>
      <c r="D7" s="43"/>
      <c r="E7" s="43" t="s">
        <v>97</v>
      </c>
      <c r="F7" s="44"/>
      <c r="G7" s="44"/>
      <c r="H7" s="44"/>
      <c r="I7" s="55"/>
    </row>
    <row r="8" spans="1:9" ht="19.899999999999999" customHeight="1">
      <c r="A8" s="45"/>
      <c r="B8" s="45"/>
      <c r="C8" s="45"/>
      <c r="D8" s="45"/>
      <c r="E8" s="46" t="s">
        <v>54</v>
      </c>
      <c r="F8" s="47"/>
      <c r="G8" s="48"/>
      <c r="H8" s="48"/>
      <c r="I8" s="54"/>
    </row>
    <row r="9" spans="1:9" ht="8.4499999999999993" customHeight="1">
      <c r="A9" s="49"/>
      <c r="B9" s="49"/>
      <c r="C9" s="49"/>
      <c r="D9" s="49"/>
      <c r="E9" s="50"/>
      <c r="F9" s="50"/>
      <c r="G9" s="50"/>
      <c r="H9" s="50"/>
      <c r="I9" s="56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23" type="noConversion"/>
  <printOptions horizontalCentered="1"/>
  <pageMargins left="0.75138888888888899" right="0.75138888888888899" top="1.33819444444444" bottom="0.26736111111111099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6" topLeftCell="A7" activePane="bottomLeft" state="frozen"/>
      <selection pane="bottomLeft" activeCell="B1" sqref="B1:B1048576"/>
    </sheetView>
  </sheetViews>
  <sheetFormatPr defaultColWidth="10" defaultRowHeight="13.5"/>
  <cols>
    <col min="1" max="1" width="13.375" customWidth="1"/>
    <col min="2" max="2" width="17.5" customWidth="1"/>
    <col min="3" max="8" width="16.375" customWidth="1"/>
    <col min="9" max="9" width="1.5" customWidth="1"/>
  </cols>
  <sheetData>
    <row r="1" spans="1:9" ht="14.25" customHeight="1">
      <c r="A1" s="35"/>
      <c r="B1" s="57"/>
      <c r="C1" s="37"/>
      <c r="D1" s="37"/>
      <c r="E1" s="37"/>
      <c r="F1" s="37"/>
      <c r="G1" s="37"/>
      <c r="H1" s="38" t="s">
        <v>300</v>
      </c>
      <c r="I1" s="51"/>
    </row>
    <row r="2" spans="1:9" ht="19.899999999999999" customHeight="1">
      <c r="A2" s="89" t="s">
        <v>25</v>
      </c>
      <c r="B2" s="89"/>
      <c r="C2" s="89"/>
      <c r="D2" s="89"/>
      <c r="E2" s="89"/>
      <c r="F2" s="89"/>
      <c r="G2" s="89"/>
      <c r="H2" s="89"/>
      <c r="I2" s="51" t="s">
        <v>35</v>
      </c>
    </row>
    <row r="3" spans="1:9" ht="17.100000000000001" customHeight="1">
      <c r="A3" s="90" t="s">
        <v>36</v>
      </c>
      <c r="B3" s="90"/>
      <c r="C3" s="41"/>
      <c r="D3" s="41"/>
      <c r="E3" s="41"/>
      <c r="F3" s="41"/>
      <c r="G3" s="41"/>
      <c r="H3" s="41" t="s">
        <v>37</v>
      </c>
      <c r="I3" s="52"/>
    </row>
    <row r="4" spans="1:9" ht="21.4" customHeight="1">
      <c r="A4" s="88" t="s">
        <v>291</v>
      </c>
      <c r="B4" s="88" t="s">
        <v>96</v>
      </c>
      <c r="C4" s="88" t="s">
        <v>292</v>
      </c>
      <c r="D4" s="88"/>
      <c r="E4" s="88"/>
      <c r="F4" s="88"/>
      <c r="G4" s="88"/>
      <c r="H4" s="88"/>
      <c r="I4" s="53"/>
    </row>
    <row r="5" spans="1:9" ht="21.4" customHeight="1">
      <c r="A5" s="88"/>
      <c r="B5" s="88"/>
      <c r="C5" s="88" t="s">
        <v>84</v>
      </c>
      <c r="D5" s="91" t="s">
        <v>293</v>
      </c>
      <c r="E5" s="88" t="s">
        <v>294</v>
      </c>
      <c r="F5" s="88"/>
      <c r="G5" s="88"/>
      <c r="H5" s="88" t="s">
        <v>295</v>
      </c>
      <c r="I5" s="53"/>
    </row>
    <row r="6" spans="1:9" ht="21.4" customHeight="1">
      <c r="A6" s="88"/>
      <c r="B6" s="88"/>
      <c r="C6" s="88"/>
      <c r="D6" s="91"/>
      <c r="E6" s="42" t="s">
        <v>173</v>
      </c>
      <c r="F6" s="42" t="s">
        <v>296</v>
      </c>
      <c r="G6" s="42" t="s">
        <v>297</v>
      </c>
      <c r="H6" s="88"/>
      <c r="I6" s="54"/>
    </row>
    <row r="7" spans="1:9" ht="19.899999999999999" customHeight="1">
      <c r="A7" s="43"/>
      <c r="B7" s="43" t="s">
        <v>97</v>
      </c>
      <c r="C7" s="44"/>
      <c r="D7" s="44"/>
      <c r="E7" s="44"/>
      <c r="F7" s="44"/>
      <c r="G7" s="44"/>
      <c r="H7" s="44"/>
      <c r="I7" s="55"/>
    </row>
    <row r="8" spans="1:9" ht="19.899999999999999" customHeight="1">
      <c r="A8" s="45"/>
      <c r="B8" s="46" t="s">
        <v>54</v>
      </c>
      <c r="C8" s="48"/>
      <c r="D8" s="48"/>
      <c r="E8" s="48"/>
      <c r="F8" s="48"/>
      <c r="G8" s="48"/>
      <c r="H8" s="48"/>
      <c r="I8" s="53"/>
    </row>
    <row r="9" spans="1:9" ht="8.4499999999999993" customHeight="1">
      <c r="A9" s="50"/>
      <c r="B9" s="50"/>
      <c r="C9" s="50"/>
      <c r="D9" s="50"/>
      <c r="E9" s="50"/>
      <c r="F9" s="50"/>
      <c r="G9" s="50"/>
      <c r="H9" s="50"/>
      <c r="I9" s="5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3" type="noConversion"/>
  <printOptions horizontalCentered="1"/>
  <pageMargins left="0.75138888888888899" right="0.75138888888888899" top="1.33819444444444" bottom="0.26736111111111099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6" topLeftCell="A7" activePane="bottomLeft" state="frozen"/>
      <selection pane="bottomLeft" activeCell="A4" sqref="A4:H8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spans="1:9" ht="14.25" customHeight="1">
      <c r="A1" s="92"/>
      <c r="B1" s="92"/>
      <c r="C1" s="92"/>
      <c r="D1" s="36"/>
      <c r="E1" s="36"/>
      <c r="F1" s="37"/>
      <c r="G1" s="37"/>
      <c r="H1" s="38" t="s">
        <v>301</v>
      </c>
      <c r="I1" s="51"/>
    </row>
    <row r="2" spans="1:9" ht="19.899999999999999" customHeight="1">
      <c r="A2" s="89" t="s">
        <v>27</v>
      </c>
      <c r="B2" s="89"/>
      <c r="C2" s="89"/>
      <c r="D2" s="89"/>
      <c r="E2" s="89"/>
      <c r="F2" s="89"/>
      <c r="G2" s="89"/>
      <c r="H2" s="89"/>
      <c r="I2" s="51" t="s">
        <v>35</v>
      </c>
    </row>
    <row r="3" spans="1:9" ht="17.100000000000001" customHeight="1">
      <c r="A3" s="90" t="s">
        <v>36</v>
      </c>
      <c r="B3" s="90"/>
      <c r="C3" s="90"/>
      <c r="D3" s="90"/>
      <c r="E3" s="90"/>
      <c r="F3" s="40"/>
      <c r="G3" s="40"/>
      <c r="H3" s="41" t="s">
        <v>37</v>
      </c>
      <c r="I3" s="52"/>
    </row>
    <row r="4" spans="1:9" ht="21.4" customHeight="1">
      <c r="A4" s="88" t="s">
        <v>40</v>
      </c>
      <c r="B4" s="88"/>
      <c r="C4" s="88"/>
      <c r="D4" s="88"/>
      <c r="E4" s="88"/>
      <c r="F4" s="88" t="s">
        <v>302</v>
      </c>
      <c r="G4" s="88"/>
      <c r="H4" s="88"/>
      <c r="I4" s="53"/>
    </row>
    <row r="5" spans="1:9" ht="21.4" customHeight="1">
      <c r="A5" s="88" t="s">
        <v>103</v>
      </c>
      <c r="B5" s="88"/>
      <c r="C5" s="88"/>
      <c r="D5" s="88" t="s">
        <v>95</v>
      </c>
      <c r="E5" s="88" t="s">
        <v>96</v>
      </c>
      <c r="F5" s="88" t="s">
        <v>84</v>
      </c>
      <c r="G5" s="88" t="s">
        <v>101</v>
      </c>
      <c r="H5" s="88" t="s">
        <v>102</v>
      </c>
      <c r="I5" s="53"/>
    </row>
    <row r="6" spans="1:9" ht="21.4" customHeight="1">
      <c r="A6" s="42" t="s">
        <v>104</v>
      </c>
      <c r="B6" s="42" t="s">
        <v>105</v>
      </c>
      <c r="C6" s="42" t="s">
        <v>106</v>
      </c>
      <c r="D6" s="88"/>
      <c r="E6" s="88"/>
      <c r="F6" s="88"/>
      <c r="G6" s="88"/>
      <c r="H6" s="88"/>
      <c r="I6" s="54"/>
    </row>
    <row r="7" spans="1:9" ht="19.899999999999999" customHeight="1">
      <c r="A7" s="43"/>
      <c r="B7" s="43"/>
      <c r="C7" s="43"/>
      <c r="D7" s="43"/>
      <c r="E7" s="43" t="s">
        <v>97</v>
      </c>
      <c r="F7" s="44"/>
      <c r="G7" s="44"/>
      <c r="H7" s="44"/>
      <c r="I7" s="55"/>
    </row>
    <row r="8" spans="1:9" ht="19.899999999999999" customHeight="1">
      <c r="A8" s="45"/>
      <c r="B8" s="45"/>
      <c r="C8" s="45"/>
      <c r="D8" s="45"/>
      <c r="E8" s="46" t="s">
        <v>54</v>
      </c>
      <c r="F8" s="47"/>
      <c r="G8" s="48"/>
      <c r="H8" s="48"/>
      <c r="I8" s="54"/>
    </row>
    <row r="9" spans="1:9" ht="8.4499999999999993" customHeight="1">
      <c r="A9" s="49"/>
      <c r="B9" s="49"/>
      <c r="C9" s="49"/>
      <c r="D9" s="49"/>
      <c r="E9" s="50"/>
      <c r="F9" s="50"/>
      <c r="G9" s="50"/>
      <c r="H9" s="50"/>
      <c r="I9" s="56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23" type="noConversion"/>
  <printOptions horizontalCentered="1"/>
  <pageMargins left="0.75138888888888899" right="0.75138888888888899" top="1.22013888888889" bottom="0.26736111111111099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4"/>
  <sheetViews>
    <sheetView topLeftCell="A10" workbookViewId="0">
      <selection activeCell="D20" sqref="D19:D20"/>
    </sheetView>
  </sheetViews>
  <sheetFormatPr defaultColWidth="10" defaultRowHeight="13.5"/>
  <cols>
    <col min="1" max="1" width="13.25" style="1" customWidth="1"/>
    <col min="2" max="2" width="13.375" style="1" customWidth="1"/>
    <col min="3" max="3" width="7.5" style="1" customWidth="1"/>
    <col min="4" max="4" width="17.5" style="1" customWidth="1"/>
    <col min="5" max="7" width="14.875" style="1" customWidth="1"/>
    <col min="8" max="8" width="7.5" style="1" customWidth="1"/>
    <col min="9" max="9" width="5.625" style="1" customWidth="1"/>
    <col min="10" max="10" width="7.375" style="1" customWidth="1"/>
    <col min="11" max="11" width="4.25" style="1" customWidth="1"/>
    <col min="12" max="12" width="9.25" style="1" customWidth="1"/>
    <col min="13" max="13" width="9.75" style="1" customWidth="1"/>
    <col min="14" max="16384" width="10" style="1"/>
  </cols>
  <sheetData>
    <row r="1" spans="1:12" ht="14.25" customHeight="1">
      <c r="C1" s="28"/>
      <c r="D1" s="28"/>
      <c r="E1" s="28"/>
      <c r="F1" s="29"/>
      <c r="G1" s="28"/>
      <c r="H1" s="29"/>
      <c r="I1" s="29"/>
      <c r="J1" s="29"/>
      <c r="K1" s="29"/>
      <c r="L1" s="4" t="s">
        <v>303</v>
      </c>
    </row>
    <row r="2" spans="1:12" ht="19.899999999999999" customHeight="1">
      <c r="A2" s="95" t="s">
        <v>304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17.100000000000001" customHeight="1">
      <c r="A3" s="96"/>
      <c r="B3" s="96"/>
      <c r="C3" s="96"/>
      <c r="D3" s="96"/>
      <c r="E3" s="30"/>
      <c r="F3" s="30"/>
      <c r="G3" s="30"/>
      <c r="H3" s="30"/>
      <c r="I3" s="30"/>
      <c r="J3" s="97" t="s">
        <v>37</v>
      </c>
      <c r="K3" s="97"/>
      <c r="L3" s="97"/>
    </row>
    <row r="4" spans="1:12" ht="21.4" customHeight="1">
      <c r="A4" s="31" t="s">
        <v>305</v>
      </c>
      <c r="B4" s="31" t="s">
        <v>306</v>
      </c>
      <c r="C4" s="31" t="s">
        <v>41</v>
      </c>
      <c r="D4" s="31" t="s">
        <v>307</v>
      </c>
      <c r="E4" s="31" t="s">
        <v>308</v>
      </c>
      <c r="F4" s="31" t="s">
        <v>309</v>
      </c>
      <c r="G4" s="31" t="s">
        <v>310</v>
      </c>
      <c r="H4" s="31" t="s">
        <v>311</v>
      </c>
      <c r="I4" s="31" t="s">
        <v>312</v>
      </c>
      <c r="J4" s="31" t="s">
        <v>313</v>
      </c>
      <c r="K4" s="31" t="s">
        <v>314</v>
      </c>
      <c r="L4" s="31" t="s">
        <v>315</v>
      </c>
    </row>
    <row r="5" spans="1:12" ht="19.899999999999999" customHeight="1">
      <c r="A5" s="32" t="s">
        <v>316</v>
      </c>
      <c r="B5" s="33"/>
      <c r="C5" s="34">
        <v>9.0399999999999991</v>
      </c>
      <c r="D5" s="33"/>
      <c r="E5" s="33"/>
      <c r="F5" s="33"/>
      <c r="G5" s="33"/>
      <c r="H5" s="33"/>
      <c r="I5" s="33"/>
      <c r="J5" s="33"/>
      <c r="K5" s="33"/>
      <c r="L5" s="33"/>
    </row>
    <row r="6" spans="1:12" ht="30.95" customHeight="1">
      <c r="A6" s="98" t="s">
        <v>317</v>
      </c>
      <c r="B6" s="99" t="s">
        <v>318</v>
      </c>
      <c r="C6" s="100">
        <v>2.4</v>
      </c>
      <c r="D6" s="98" t="s">
        <v>319</v>
      </c>
      <c r="E6" s="32" t="s">
        <v>320</v>
      </c>
      <c r="F6" s="32" t="s">
        <v>321</v>
      </c>
      <c r="G6" s="32" t="s">
        <v>322</v>
      </c>
      <c r="H6" s="32" t="s">
        <v>323</v>
      </c>
      <c r="I6" s="32" t="s">
        <v>324</v>
      </c>
      <c r="J6" s="32" t="s">
        <v>325</v>
      </c>
      <c r="K6" s="32" t="s">
        <v>326</v>
      </c>
      <c r="L6" s="32" t="s">
        <v>327</v>
      </c>
    </row>
    <row r="7" spans="1:12" ht="21.2" customHeight="1">
      <c r="A7" s="98"/>
      <c r="B7" s="98"/>
      <c r="C7" s="100"/>
      <c r="D7" s="98"/>
      <c r="E7" s="32" t="s">
        <v>328</v>
      </c>
      <c r="F7" s="32" t="s">
        <v>329</v>
      </c>
      <c r="G7" s="32" t="s">
        <v>330</v>
      </c>
      <c r="H7" s="32" t="s">
        <v>331</v>
      </c>
      <c r="I7" s="32" t="s">
        <v>324</v>
      </c>
      <c r="J7" s="32" t="s">
        <v>325</v>
      </c>
      <c r="K7" s="32" t="s">
        <v>332</v>
      </c>
      <c r="L7" s="32" t="s">
        <v>327</v>
      </c>
    </row>
    <row r="8" spans="1:12" ht="21.2" customHeight="1">
      <c r="A8" s="98"/>
      <c r="B8" s="98"/>
      <c r="C8" s="100"/>
      <c r="D8" s="98"/>
      <c r="E8" s="32" t="s">
        <v>333</v>
      </c>
      <c r="F8" s="32" t="s">
        <v>334</v>
      </c>
      <c r="G8" s="32" t="s">
        <v>335</v>
      </c>
      <c r="H8" s="32" t="s">
        <v>331</v>
      </c>
      <c r="I8" s="32" t="s">
        <v>326</v>
      </c>
      <c r="J8" s="32" t="s">
        <v>336</v>
      </c>
      <c r="K8" s="32" t="s">
        <v>332</v>
      </c>
      <c r="L8" s="32" t="s">
        <v>327</v>
      </c>
    </row>
    <row r="9" spans="1:12" ht="21.2" customHeight="1">
      <c r="A9" s="98"/>
      <c r="B9" s="99" t="s">
        <v>337</v>
      </c>
      <c r="C9" s="100">
        <v>2.14</v>
      </c>
      <c r="D9" s="98" t="s">
        <v>338</v>
      </c>
      <c r="E9" s="32" t="s">
        <v>328</v>
      </c>
      <c r="F9" s="32" t="s">
        <v>329</v>
      </c>
      <c r="G9" s="32" t="s">
        <v>339</v>
      </c>
      <c r="H9" s="32" t="s">
        <v>331</v>
      </c>
      <c r="I9" s="32" t="s">
        <v>324</v>
      </c>
      <c r="J9" s="32" t="s">
        <v>325</v>
      </c>
      <c r="K9" s="32" t="s">
        <v>332</v>
      </c>
      <c r="L9" s="32" t="s">
        <v>327</v>
      </c>
    </row>
    <row r="10" spans="1:12" ht="30.95" customHeight="1">
      <c r="A10" s="98"/>
      <c r="B10" s="98"/>
      <c r="C10" s="100"/>
      <c r="D10" s="98"/>
      <c r="E10" s="32" t="s">
        <v>320</v>
      </c>
      <c r="F10" s="32" t="s">
        <v>321</v>
      </c>
      <c r="G10" s="32" t="s">
        <v>340</v>
      </c>
      <c r="H10" s="32" t="s">
        <v>323</v>
      </c>
      <c r="I10" s="32" t="s">
        <v>324</v>
      </c>
      <c r="J10" s="32" t="s">
        <v>325</v>
      </c>
      <c r="K10" s="32" t="s">
        <v>326</v>
      </c>
      <c r="L10" s="32" t="s">
        <v>327</v>
      </c>
    </row>
    <row r="11" spans="1:12" ht="21.2" customHeight="1">
      <c r="A11" s="98"/>
      <c r="B11" s="98"/>
      <c r="C11" s="100"/>
      <c r="D11" s="98"/>
      <c r="E11" s="32" t="s">
        <v>333</v>
      </c>
      <c r="F11" s="32" t="s">
        <v>334</v>
      </c>
      <c r="G11" s="32" t="s">
        <v>339</v>
      </c>
      <c r="H11" s="32" t="s">
        <v>331</v>
      </c>
      <c r="I11" s="32" t="s">
        <v>324</v>
      </c>
      <c r="J11" s="32" t="s">
        <v>325</v>
      </c>
      <c r="K11" s="32" t="s">
        <v>332</v>
      </c>
      <c r="L11" s="32" t="s">
        <v>327</v>
      </c>
    </row>
    <row r="12" spans="1:12" ht="21.2" customHeight="1">
      <c r="A12" s="98"/>
      <c r="B12" s="98" t="s">
        <v>341</v>
      </c>
      <c r="C12" s="100">
        <v>4.5</v>
      </c>
      <c r="D12" s="98" t="s">
        <v>342</v>
      </c>
      <c r="E12" s="32" t="s">
        <v>328</v>
      </c>
      <c r="F12" s="32" t="s">
        <v>329</v>
      </c>
      <c r="G12" s="32" t="s">
        <v>343</v>
      </c>
      <c r="H12" s="32" t="s">
        <v>344</v>
      </c>
      <c r="I12" s="32" t="s">
        <v>345</v>
      </c>
      <c r="J12" s="32" t="s">
        <v>325</v>
      </c>
      <c r="K12" s="32" t="s">
        <v>332</v>
      </c>
      <c r="L12" s="32" t="s">
        <v>327</v>
      </c>
    </row>
    <row r="13" spans="1:12" ht="30.95" customHeight="1">
      <c r="A13" s="98"/>
      <c r="B13" s="98"/>
      <c r="C13" s="100"/>
      <c r="D13" s="98"/>
      <c r="E13" s="32" t="s">
        <v>320</v>
      </c>
      <c r="F13" s="32" t="s">
        <v>321</v>
      </c>
      <c r="G13" s="32" t="s">
        <v>346</v>
      </c>
      <c r="H13" s="32" t="s">
        <v>323</v>
      </c>
      <c r="I13" s="32" t="s">
        <v>324</v>
      </c>
      <c r="J13" s="32" t="s">
        <v>325</v>
      </c>
      <c r="K13" s="32" t="s">
        <v>326</v>
      </c>
      <c r="L13" s="32" t="s">
        <v>327</v>
      </c>
    </row>
    <row r="14" spans="1:12" ht="21.2" customHeight="1">
      <c r="A14" s="98"/>
      <c r="B14" s="98"/>
      <c r="C14" s="100"/>
      <c r="D14" s="98"/>
      <c r="E14" s="32" t="s">
        <v>333</v>
      </c>
      <c r="F14" s="32" t="s">
        <v>334</v>
      </c>
      <c r="G14" s="32" t="s">
        <v>347</v>
      </c>
      <c r="H14" s="32" t="s">
        <v>323</v>
      </c>
      <c r="I14" s="32" t="s">
        <v>348</v>
      </c>
      <c r="J14" s="32" t="s">
        <v>336</v>
      </c>
      <c r="K14" s="32" t="s">
        <v>332</v>
      </c>
      <c r="L14" s="32" t="s">
        <v>327</v>
      </c>
    </row>
  </sheetData>
  <mergeCells count="13">
    <mergeCell ref="A2:L2"/>
    <mergeCell ref="A3:D3"/>
    <mergeCell ref="J3:L3"/>
    <mergeCell ref="A6:A14"/>
    <mergeCell ref="B6:B8"/>
    <mergeCell ref="B9:B11"/>
    <mergeCell ref="B12:B14"/>
    <mergeCell ref="C6:C8"/>
    <mergeCell ref="C9:C11"/>
    <mergeCell ref="C12:C14"/>
    <mergeCell ref="D6:D8"/>
    <mergeCell ref="D9:D11"/>
    <mergeCell ref="D12:D14"/>
  </mergeCells>
  <phoneticPr fontId="23" type="noConversion"/>
  <printOptions horizontalCentered="1"/>
  <pageMargins left="0.75138888888888899" right="0.75138888888888899" top="1.4166666666666701" bottom="0.26736111111111099" header="0" footer="0.23611111111111099"/>
  <pageSetup paperSize="9" orientation="landscape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H40"/>
  <sheetViews>
    <sheetView topLeftCell="A18" workbookViewId="0">
      <selection activeCell="C43" sqref="C43"/>
    </sheetView>
  </sheetViews>
  <sheetFormatPr defaultColWidth="9" defaultRowHeight="14.25"/>
  <cols>
    <col min="1" max="1" width="9.375" style="21" customWidth="1"/>
    <col min="2" max="2" width="9" style="22"/>
    <col min="3" max="3" width="35.875" style="22" customWidth="1"/>
    <col min="4" max="4" width="9" style="22"/>
    <col min="5" max="5" width="33" style="22" customWidth="1"/>
    <col min="6" max="16384" width="9" style="22"/>
  </cols>
  <sheetData>
    <row r="1" spans="1:8">
      <c r="H1" s="4" t="s">
        <v>349</v>
      </c>
    </row>
    <row r="2" spans="1:8" ht="20.25">
      <c r="A2" s="101" t="s">
        <v>31</v>
      </c>
      <c r="B2" s="101"/>
      <c r="C2" s="101"/>
      <c r="D2" s="101"/>
      <c r="E2" s="101"/>
      <c r="F2" s="101"/>
      <c r="G2" s="101"/>
      <c r="H2" s="101"/>
    </row>
    <row r="3" spans="1:8">
      <c r="A3" s="102" t="s">
        <v>350</v>
      </c>
      <c r="B3" s="102"/>
      <c r="C3" s="102"/>
      <c r="D3" s="102"/>
      <c r="E3" s="102"/>
      <c r="F3" s="102"/>
      <c r="G3" s="102"/>
      <c r="H3" s="102"/>
    </row>
    <row r="4" spans="1:8">
      <c r="A4" s="23"/>
      <c r="B4" s="24"/>
      <c r="C4" s="24"/>
      <c r="D4" s="24"/>
      <c r="E4" s="24"/>
      <c r="F4" s="24"/>
      <c r="G4" s="24"/>
      <c r="H4" s="24"/>
    </row>
    <row r="5" spans="1:8">
      <c r="A5" s="103" t="s">
        <v>351</v>
      </c>
      <c r="B5" s="104"/>
      <c r="C5" s="104"/>
      <c r="D5" s="105" t="s">
        <v>352</v>
      </c>
      <c r="E5" s="105"/>
      <c r="F5" s="105"/>
      <c r="G5" s="105"/>
      <c r="H5" s="105"/>
    </row>
    <row r="6" spans="1:8">
      <c r="A6" s="111" t="s">
        <v>353</v>
      </c>
      <c r="B6" s="104" t="s">
        <v>354</v>
      </c>
      <c r="C6" s="104"/>
      <c r="D6" s="104" t="s">
        <v>355</v>
      </c>
      <c r="E6" s="104"/>
      <c r="F6" s="106" t="s">
        <v>356</v>
      </c>
      <c r="G6" s="106"/>
      <c r="H6" s="106"/>
    </row>
    <row r="7" spans="1:8">
      <c r="A7" s="111"/>
      <c r="B7" s="104"/>
      <c r="C7" s="104"/>
      <c r="D7" s="104"/>
      <c r="E7" s="104"/>
      <c r="F7" s="26" t="s">
        <v>357</v>
      </c>
      <c r="G7" s="26" t="s">
        <v>358</v>
      </c>
      <c r="H7" s="26" t="s">
        <v>359</v>
      </c>
    </row>
    <row r="8" spans="1:8">
      <c r="A8" s="111"/>
      <c r="B8" s="107" t="s">
        <v>360</v>
      </c>
      <c r="C8" s="108"/>
      <c r="D8" s="107" t="s">
        <v>361</v>
      </c>
      <c r="E8" s="108"/>
      <c r="F8" s="27">
        <f>SUM(G8:H8)</f>
        <v>289.36</v>
      </c>
      <c r="G8" s="27">
        <v>289.36</v>
      </c>
      <c r="H8" s="27"/>
    </row>
    <row r="9" spans="1:8">
      <c r="A9" s="111"/>
      <c r="B9" s="107" t="s">
        <v>362</v>
      </c>
      <c r="C9" s="108"/>
      <c r="D9" s="107" t="s">
        <v>363</v>
      </c>
      <c r="E9" s="108"/>
      <c r="F9" s="27">
        <f>SUM(G9:H9)</f>
        <v>46.3</v>
      </c>
      <c r="G9" s="27">
        <v>46.3</v>
      </c>
      <c r="H9" s="27"/>
    </row>
    <row r="10" spans="1:8">
      <c r="A10" s="111"/>
      <c r="B10" s="107" t="s">
        <v>364</v>
      </c>
      <c r="C10" s="108"/>
      <c r="D10" s="107" t="s">
        <v>365</v>
      </c>
      <c r="E10" s="108"/>
      <c r="F10" s="27">
        <f>SUM(G10:H10)</f>
        <v>22.08</v>
      </c>
      <c r="G10" s="27">
        <v>22.08</v>
      </c>
      <c r="H10" s="27"/>
    </row>
    <row r="11" spans="1:8">
      <c r="A11" s="111"/>
      <c r="B11" s="107" t="s">
        <v>366</v>
      </c>
      <c r="C11" s="108"/>
      <c r="D11" s="107" t="s">
        <v>367</v>
      </c>
      <c r="E11" s="108"/>
      <c r="F11" s="27">
        <f t="shared" ref="F11:F24" si="0">SUM(G11:H11)</f>
        <v>17.920000000000002</v>
      </c>
      <c r="G11" s="27">
        <v>17.920000000000002</v>
      </c>
      <c r="H11" s="27"/>
    </row>
    <row r="12" spans="1:8">
      <c r="A12" s="111"/>
      <c r="B12" s="107" t="s">
        <v>368</v>
      </c>
      <c r="C12" s="108"/>
      <c r="D12" s="107" t="s">
        <v>369</v>
      </c>
      <c r="E12" s="108"/>
      <c r="F12" s="27">
        <f t="shared" si="0"/>
        <v>4.05</v>
      </c>
      <c r="G12" s="27">
        <v>4.05</v>
      </c>
      <c r="H12" s="27"/>
    </row>
    <row r="13" spans="1:8">
      <c r="A13" s="111"/>
      <c r="B13" s="107" t="s">
        <v>370</v>
      </c>
      <c r="C13" s="108"/>
      <c r="D13" s="107" t="s">
        <v>371</v>
      </c>
      <c r="E13" s="108"/>
      <c r="F13" s="27">
        <f t="shared" si="0"/>
        <v>39.94</v>
      </c>
      <c r="G13" s="27">
        <v>39.94</v>
      </c>
      <c r="H13" s="27"/>
    </row>
    <row r="14" spans="1:8">
      <c r="A14" s="111"/>
      <c r="B14" s="107" t="s">
        <v>372</v>
      </c>
      <c r="C14" s="108"/>
      <c r="D14" s="107" t="s">
        <v>372</v>
      </c>
      <c r="E14" s="108"/>
      <c r="F14" s="27">
        <f t="shared" si="0"/>
        <v>4.2</v>
      </c>
      <c r="G14" s="27">
        <v>4.2</v>
      </c>
      <c r="H14" s="27"/>
    </row>
    <row r="15" spans="1:8">
      <c r="A15" s="111"/>
      <c r="B15" s="107" t="s">
        <v>373</v>
      </c>
      <c r="C15" s="108"/>
      <c r="D15" s="107" t="s">
        <v>373</v>
      </c>
      <c r="E15" s="108"/>
      <c r="F15" s="27">
        <f t="shared" si="0"/>
        <v>43.5</v>
      </c>
      <c r="G15" s="27">
        <v>43.5</v>
      </c>
      <c r="H15" s="27"/>
    </row>
    <row r="16" spans="1:8">
      <c r="A16" s="111"/>
      <c r="B16" s="107" t="s">
        <v>374</v>
      </c>
      <c r="C16" s="108"/>
      <c r="D16" s="107" t="s">
        <v>375</v>
      </c>
      <c r="E16" s="108"/>
      <c r="F16" s="27">
        <f t="shared" si="0"/>
        <v>2.97</v>
      </c>
      <c r="G16" s="27">
        <v>2.97</v>
      </c>
      <c r="H16" s="27"/>
    </row>
    <row r="17" spans="1:8">
      <c r="A17" s="111"/>
      <c r="B17" s="107" t="s">
        <v>376</v>
      </c>
      <c r="C17" s="108"/>
      <c r="D17" s="107" t="s">
        <v>376</v>
      </c>
      <c r="E17" s="108"/>
      <c r="F17" s="27">
        <f t="shared" si="0"/>
        <v>26.25</v>
      </c>
      <c r="G17" s="27">
        <v>26.25</v>
      </c>
      <c r="H17" s="27"/>
    </row>
    <row r="18" spans="1:8">
      <c r="A18" s="111"/>
      <c r="B18" s="107" t="s">
        <v>377</v>
      </c>
      <c r="C18" s="108"/>
      <c r="D18" s="107" t="s">
        <v>377</v>
      </c>
      <c r="E18" s="108"/>
      <c r="F18" s="27">
        <f t="shared" si="0"/>
        <v>5.04</v>
      </c>
      <c r="G18" s="27">
        <v>5.04</v>
      </c>
      <c r="H18" s="27"/>
    </row>
    <row r="19" spans="1:8">
      <c r="A19" s="111"/>
      <c r="B19" s="107" t="s">
        <v>378</v>
      </c>
      <c r="C19" s="108"/>
      <c r="D19" s="107" t="s">
        <v>379</v>
      </c>
      <c r="E19" s="108"/>
      <c r="F19" s="27">
        <f t="shared" si="0"/>
        <v>17.600000000000001</v>
      </c>
      <c r="G19" s="27">
        <v>17.600000000000001</v>
      </c>
      <c r="H19" s="27"/>
    </row>
    <row r="20" spans="1:8">
      <c r="A20" s="111"/>
      <c r="B20" s="107" t="s">
        <v>380</v>
      </c>
      <c r="C20" s="108"/>
      <c r="D20" s="107" t="s">
        <v>380</v>
      </c>
      <c r="E20" s="108"/>
      <c r="F20" s="27">
        <f t="shared" si="0"/>
        <v>4.42</v>
      </c>
      <c r="G20" s="27">
        <v>4.42</v>
      </c>
      <c r="H20" s="27"/>
    </row>
    <row r="21" spans="1:8">
      <c r="A21" s="111"/>
      <c r="B21" s="107" t="s">
        <v>318</v>
      </c>
      <c r="C21" s="108"/>
      <c r="D21" s="107" t="s">
        <v>318</v>
      </c>
      <c r="E21" s="108"/>
      <c r="F21" s="27">
        <f t="shared" si="0"/>
        <v>2.4</v>
      </c>
      <c r="G21" s="27">
        <v>2.4</v>
      </c>
      <c r="H21" s="27"/>
    </row>
    <row r="22" spans="1:8">
      <c r="A22" s="111"/>
      <c r="B22" s="107" t="s">
        <v>337</v>
      </c>
      <c r="C22" s="108"/>
      <c r="D22" s="107" t="s">
        <v>337</v>
      </c>
      <c r="E22" s="108"/>
      <c r="F22" s="27">
        <f t="shared" si="0"/>
        <v>2.14</v>
      </c>
      <c r="G22" s="27">
        <v>2.14</v>
      </c>
      <c r="H22" s="27"/>
    </row>
    <row r="23" spans="1:8">
      <c r="A23" s="111"/>
      <c r="B23" s="107" t="s">
        <v>381</v>
      </c>
      <c r="C23" s="108"/>
      <c r="D23" s="107" t="s">
        <v>381</v>
      </c>
      <c r="E23" s="108"/>
      <c r="F23" s="27">
        <f t="shared" si="0"/>
        <v>4.5</v>
      </c>
      <c r="G23" s="27">
        <v>4.5</v>
      </c>
      <c r="H23" s="27"/>
    </row>
    <row r="24" spans="1:8">
      <c r="A24" s="111"/>
      <c r="B24" s="106" t="s">
        <v>382</v>
      </c>
      <c r="C24" s="106"/>
      <c r="D24" s="106"/>
      <c r="E24" s="106"/>
      <c r="F24" s="27">
        <f t="shared" si="0"/>
        <v>532.66999999999996</v>
      </c>
      <c r="G24" s="27">
        <f>SUM(G8:G23)</f>
        <v>532.66999999999996</v>
      </c>
      <c r="H24" s="27">
        <f>SUM(H8:H23)</f>
        <v>0</v>
      </c>
    </row>
    <row r="25" spans="1:8" ht="33" customHeight="1">
      <c r="A25" s="25" t="s">
        <v>383</v>
      </c>
      <c r="B25" s="105" t="s">
        <v>384</v>
      </c>
      <c r="C25" s="105"/>
      <c r="D25" s="105"/>
      <c r="E25" s="105"/>
      <c r="F25" s="105"/>
      <c r="G25" s="105"/>
      <c r="H25" s="105"/>
    </row>
    <row r="26" spans="1:8">
      <c r="A26" s="111" t="s">
        <v>385</v>
      </c>
      <c r="B26" s="26" t="s">
        <v>308</v>
      </c>
      <c r="C26" s="106" t="s">
        <v>309</v>
      </c>
      <c r="D26" s="106"/>
      <c r="E26" s="106" t="s">
        <v>310</v>
      </c>
      <c r="F26" s="106"/>
      <c r="G26" s="106" t="s">
        <v>386</v>
      </c>
      <c r="H26" s="106"/>
    </row>
    <row r="27" spans="1:8">
      <c r="A27" s="111"/>
      <c r="B27" s="112" t="s">
        <v>387</v>
      </c>
      <c r="C27" s="104" t="s">
        <v>388</v>
      </c>
      <c r="D27" s="104"/>
      <c r="E27" s="107" t="s">
        <v>389</v>
      </c>
      <c r="F27" s="108"/>
      <c r="G27" s="109" t="s">
        <v>390</v>
      </c>
      <c r="H27" s="110"/>
    </row>
    <row r="28" spans="1:8">
      <c r="A28" s="111"/>
      <c r="B28" s="112"/>
      <c r="C28" s="104"/>
      <c r="D28" s="104"/>
      <c r="E28" s="107" t="s">
        <v>391</v>
      </c>
      <c r="F28" s="108"/>
      <c r="G28" s="109" t="s">
        <v>392</v>
      </c>
      <c r="H28" s="110"/>
    </row>
    <row r="29" spans="1:8">
      <c r="A29" s="111"/>
      <c r="B29" s="112"/>
      <c r="C29" s="104"/>
      <c r="D29" s="104"/>
      <c r="E29" s="107" t="s">
        <v>393</v>
      </c>
      <c r="F29" s="108"/>
      <c r="G29" s="109" t="s">
        <v>394</v>
      </c>
      <c r="H29" s="110"/>
    </row>
    <row r="30" spans="1:8">
      <c r="A30" s="111"/>
      <c r="B30" s="112"/>
      <c r="C30" s="104" t="s">
        <v>395</v>
      </c>
      <c r="D30" s="104"/>
      <c r="E30" s="105" t="s">
        <v>54</v>
      </c>
      <c r="F30" s="105"/>
      <c r="G30" s="105" t="s">
        <v>54</v>
      </c>
      <c r="H30" s="105"/>
    </row>
    <row r="31" spans="1:8">
      <c r="A31" s="111"/>
      <c r="B31" s="112"/>
      <c r="C31" s="104" t="s">
        <v>396</v>
      </c>
      <c r="D31" s="104"/>
      <c r="E31" s="105" t="s">
        <v>54</v>
      </c>
      <c r="F31" s="105"/>
      <c r="G31" s="105" t="s">
        <v>54</v>
      </c>
      <c r="H31" s="105"/>
    </row>
    <row r="32" spans="1:8">
      <c r="A32" s="111"/>
      <c r="B32" s="112" t="s">
        <v>397</v>
      </c>
      <c r="C32" s="104" t="s">
        <v>398</v>
      </c>
      <c r="D32" s="104"/>
      <c r="E32" s="105" t="s">
        <v>399</v>
      </c>
      <c r="F32" s="105"/>
      <c r="G32" s="109" t="s">
        <v>390</v>
      </c>
      <c r="H32" s="110"/>
    </row>
    <row r="33" spans="1:8">
      <c r="A33" s="111"/>
      <c r="B33" s="112"/>
      <c r="C33" s="104"/>
      <c r="D33" s="104"/>
      <c r="E33" s="105" t="s">
        <v>400</v>
      </c>
      <c r="F33" s="105"/>
      <c r="G33" s="109" t="s">
        <v>392</v>
      </c>
      <c r="H33" s="110"/>
    </row>
    <row r="34" spans="1:8">
      <c r="A34" s="111"/>
      <c r="B34" s="112"/>
      <c r="C34" s="104"/>
      <c r="D34" s="104"/>
      <c r="E34" s="105" t="s">
        <v>401</v>
      </c>
      <c r="F34" s="105"/>
      <c r="G34" s="109" t="s">
        <v>394</v>
      </c>
      <c r="H34" s="110"/>
    </row>
    <row r="35" spans="1:8">
      <c r="A35" s="111"/>
      <c r="B35" s="112"/>
      <c r="C35" s="104" t="s">
        <v>402</v>
      </c>
      <c r="D35" s="104"/>
      <c r="E35" s="105" t="s">
        <v>54</v>
      </c>
      <c r="F35" s="105"/>
      <c r="G35" s="105" t="s">
        <v>54</v>
      </c>
      <c r="H35" s="105"/>
    </row>
    <row r="36" spans="1:8">
      <c r="A36" s="111"/>
      <c r="B36" s="112"/>
      <c r="C36" s="104" t="s">
        <v>403</v>
      </c>
      <c r="D36" s="104"/>
      <c r="E36" s="105" t="s">
        <v>54</v>
      </c>
      <c r="F36" s="105"/>
      <c r="G36" s="105" t="s">
        <v>54</v>
      </c>
      <c r="H36" s="105"/>
    </row>
    <row r="37" spans="1:8">
      <c r="A37" s="111"/>
      <c r="B37" s="112"/>
      <c r="C37" s="104" t="s">
        <v>404</v>
      </c>
      <c r="D37" s="104"/>
      <c r="E37" s="105" t="s">
        <v>54</v>
      </c>
      <c r="F37" s="105"/>
      <c r="G37" s="105" t="s">
        <v>54</v>
      </c>
      <c r="H37" s="105"/>
    </row>
    <row r="38" spans="1:8">
      <c r="A38" s="111"/>
      <c r="B38" s="112" t="s">
        <v>405</v>
      </c>
      <c r="C38" s="104" t="s">
        <v>406</v>
      </c>
      <c r="D38" s="104"/>
      <c r="E38" s="107" t="s">
        <v>407</v>
      </c>
      <c r="F38" s="108"/>
      <c r="G38" s="107" t="s">
        <v>408</v>
      </c>
      <c r="H38" s="108"/>
    </row>
    <row r="39" spans="1:8">
      <c r="A39" s="111"/>
      <c r="B39" s="112"/>
      <c r="C39" s="104"/>
      <c r="D39" s="104"/>
      <c r="E39" s="107" t="s">
        <v>409</v>
      </c>
      <c r="F39" s="108"/>
      <c r="G39" s="107" t="s">
        <v>410</v>
      </c>
      <c r="H39" s="108"/>
    </row>
    <row r="40" spans="1:8">
      <c r="A40" s="111"/>
      <c r="B40" s="112"/>
      <c r="C40" s="104"/>
      <c r="D40" s="104"/>
      <c r="E40" s="107" t="s">
        <v>411</v>
      </c>
      <c r="F40" s="108"/>
      <c r="G40" s="107" t="s">
        <v>412</v>
      </c>
      <c r="H40" s="108"/>
    </row>
  </sheetData>
  <mergeCells count="85">
    <mergeCell ref="E39:F39"/>
    <mergeCell ref="G39:H39"/>
    <mergeCell ref="E40:F40"/>
    <mergeCell ref="G40:H40"/>
    <mergeCell ref="A6:A24"/>
    <mergeCell ref="A26:A40"/>
    <mergeCell ref="B27:B31"/>
    <mergeCell ref="B32:B37"/>
    <mergeCell ref="B38:B40"/>
    <mergeCell ref="B6:C7"/>
    <mergeCell ref="D6:E7"/>
    <mergeCell ref="C27:D29"/>
    <mergeCell ref="C32:D34"/>
    <mergeCell ref="C38:D40"/>
    <mergeCell ref="C37:D37"/>
    <mergeCell ref="E37:F37"/>
    <mergeCell ref="G37:H37"/>
    <mergeCell ref="E38:F38"/>
    <mergeCell ref="G38:H38"/>
    <mergeCell ref="C35:D35"/>
    <mergeCell ref="E35:F35"/>
    <mergeCell ref="G35:H35"/>
    <mergeCell ref="C36:D36"/>
    <mergeCell ref="E36:F36"/>
    <mergeCell ref="G36:H36"/>
    <mergeCell ref="E32:F32"/>
    <mergeCell ref="G32:H32"/>
    <mergeCell ref="E33:F33"/>
    <mergeCell ref="G33:H33"/>
    <mergeCell ref="E34:F34"/>
    <mergeCell ref="G34:H34"/>
    <mergeCell ref="C30:D30"/>
    <mergeCell ref="E30:F30"/>
    <mergeCell ref="G30:H30"/>
    <mergeCell ref="C31:D31"/>
    <mergeCell ref="E31:F31"/>
    <mergeCell ref="G31:H31"/>
    <mergeCell ref="E27:F27"/>
    <mergeCell ref="G27:H27"/>
    <mergeCell ref="E28:F28"/>
    <mergeCell ref="G28:H28"/>
    <mergeCell ref="E29:F29"/>
    <mergeCell ref="G29:H29"/>
    <mergeCell ref="B23:C23"/>
    <mergeCell ref="D23:E23"/>
    <mergeCell ref="B24:E24"/>
    <mergeCell ref="B25:H25"/>
    <mergeCell ref="C26:D26"/>
    <mergeCell ref="E26:F26"/>
    <mergeCell ref="G26:H26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H2"/>
    <mergeCell ref="A3:H3"/>
    <mergeCell ref="A5:C5"/>
    <mergeCell ref="D5:H5"/>
    <mergeCell ref="F6:H6"/>
  </mergeCells>
  <phoneticPr fontId="23" type="noConversion"/>
  <printOptions horizontalCentered="1"/>
  <pageMargins left="0.75138888888888899" right="0.75138888888888899" top="0.51180555555555596" bottom="0.39305555555555599" header="0.51180555555555596" footer="0.43263888888888902"/>
  <pageSetup paperSize="9" scale="87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pane ySplit="5" topLeftCell="A6" activePane="bottomLeft" state="frozen"/>
      <selection pane="bottomLeft" activeCell="M9" sqref="M9"/>
    </sheetView>
  </sheetViews>
  <sheetFormatPr defaultColWidth="10" defaultRowHeight="13.5"/>
  <cols>
    <col min="1" max="1" width="13.375" style="1" customWidth="1"/>
    <col min="2" max="2" width="41" style="1" customWidth="1"/>
    <col min="3" max="3" width="15.375" style="1" customWidth="1"/>
    <col min="4" max="4" width="20.5" style="1" customWidth="1"/>
    <col min="5" max="5" width="10" style="1" customWidth="1"/>
    <col min="6" max="6" width="6.125" style="1" customWidth="1"/>
    <col min="7" max="7" width="10.25" style="1" customWidth="1"/>
    <col min="8" max="8" width="1.5" style="1" customWidth="1"/>
    <col min="9" max="9" width="9.75" style="1" customWidth="1"/>
    <col min="10" max="16384" width="10" style="1"/>
  </cols>
  <sheetData>
    <row r="1" spans="1:8" ht="14.25" customHeight="1">
      <c r="A1" s="2"/>
      <c r="B1" s="3"/>
      <c r="C1" s="3"/>
      <c r="D1" s="3"/>
      <c r="E1" s="3"/>
      <c r="F1" s="3"/>
      <c r="G1" s="4" t="s">
        <v>413</v>
      </c>
      <c r="H1" s="5"/>
    </row>
    <row r="2" spans="1:8" ht="19.899999999999999" customHeight="1">
      <c r="A2" s="113" t="s">
        <v>414</v>
      </c>
      <c r="B2" s="113"/>
      <c r="C2" s="113"/>
      <c r="D2" s="113"/>
      <c r="E2" s="113"/>
      <c r="F2" s="113"/>
      <c r="G2" s="113"/>
      <c r="H2" s="5"/>
    </row>
    <row r="3" spans="1:8" ht="17.100000000000001" customHeight="1">
      <c r="A3" s="114" t="s">
        <v>36</v>
      </c>
      <c r="B3" s="114"/>
      <c r="C3" s="6"/>
      <c r="D3" s="6"/>
      <c r="E3" s="6"/>
      <c r="F3" s="6"/>
      <c r="G3" s="7" t="s">
        <v>37</v>
      </c>
      <c r="H3" s="8"/>
    </row>
    <row r="4" spans="1:8" ht="21.4" customHeight="1">
      <c r="A4" s="115" t="s">
        <v>40</v>
      </c>
      <c r="B4" s="115"/>
      <c r="C4" s="115"/>
      <c r="D4" s="115"/>
      <c r="E4" s="115" t="s">
        <v>415</v>
      </c>
      <c r="F4" s="115" t="s">
        <v>416</v>
      </c>
      <c r="G4" s="115" t="s">
        <v>417</v>
      </c>
      <c r="H4" s="10"/>
    </row>
    <row r="5" spans="1:8" ht="28.5" customHeight="1">
      <c r="A5" s="9" t="s">
        <v>95</v>
      </c>
      <c r="B5" s="9" t="s">
        <v>96</v>
      </c>
      <c r="C5" s="9" t="s">
        <v>418</v>
      </c>
      <c r="D5" s="9" t="s">
        <v>419</v>
      </c>
      <c r="E5" s="115"/>
      <c r="F5" s="115"/>
      <c r="G5" s="115"/>
    </row>
    <row r="6" spans="1:8" ht="19.899999999999999" customHeight="1">
      <c r="A6" s="11"/>
      <c r="B6" s="11" t="s">
        <v>97</v>
      </c>
      <c r="C6" s="11"/>
      <c r="D6" s="11"/>
      <c r="E6" s="11"/>
      <c r="F6" s="11"/>
      <c r="G6" s="12"/>
      <c r="H6" s="10"/>
    </row>
    <row r="7" spans="1:8" ht="19.899999999999999" customHeight="1">
      <c r="A7" s="13"/>
      <c r="B7" s="14" t="s">
        <v>54</v>
      </c>
      <c r="C7" s="13"/>
      <c r="D7" s="13"/>
      <c r="E7" s="13"/>
      <c r="F7" s="13"/>
      <c r="G7" s="15"/>
      <c r="H7" s="10"/>
    </row>
    <row r="8" spans="1:8" ht="19.899999999999999" customHeight="1">
      <c r="A8" s="13"/>
      <c r="B8" s="14" t="s">
        <v>142</v>
      </c>
      <c r="C8" s="13"/>
      <c r="D8" s="13"/>
      <c r="E8" s="13"/>
      <c r="F8" s="13"/>
      <c r="G8" s="15"/>
      <c r="H8" s="10"/>
    </row>
    <row r="9" spans="1:8" ht="19.899999999999999" customHeight="1">
      <c r="A9" s="13"/>
      <c r="B9" s="14" t="s">
        <v>420</v>
      </c>
      <c r="C9" s="14" t="s">
        <v>54</v>
      </c>
      <c r="D9" s="14" t="s">
        <v>54</v>
      </c>
      <c r="E9" s="16"/>
      <c r="F9" s="17"/>
      <c r="G9" s="15"/>
      <c r="H9" s="10"/>
    </row>
    <row r="10" spans="1:8" ht="8.4499999999999993" customHeight="1">
      <c r="A10" s="18"/>
      <c r="B10" s="19"/>
      <c r="C10" s="19"/>
      <c r="D10" s="19"/>
      <c r="E10" s="19"/>
      <c r="F10" s="19"/>
      <c r="G10" s="19"/>
      <c r="H10" s="20"/>
    </row>
  </sheetData>
  <mergeCells count="6">
    <mergeCell ref="A2:G2"/>
    <mergeCell ref="A3:B3"/>
    <mergeCell ref="A4:D4"/>
    <mergeCell ref="E4:E5"/>
    <mergeCell ref="F4:F5"/>
    <mergeCell ref="G4:G5"/>
  </mergeCells>
  <phoneticPr fontId="23" type="noConversion"/>
  <printOptions horizontalCentered="1"/>
  <pageMargins left="0.75138888888888899" right="0.75138888888888899" top="1.2986111111111101" bottom="0.2673611111111109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topLeftCell="A3" workbookViewId="0">
      <selection activeCell="B2" sqref="B2:B6"/>
    </sheetView>
  </sheetViews>
  <sheetFormatPr defaultColWidth="9" defaultRowHeight="14.25"/>
  <cols>
    <col min="1" max="1" width="9.75" style="22" customWidth="1"/>
    <col min="2" max="2" width="62.375" style="22" customWidth="1"/>
    <col min="3" max="16384" width="9" style="22"/>
  </cols>
  <sheetData>
    <row r="1" spans="1:2" ht="35.1" customHeight="1">
      <c r="A1" s="86" t="s">
        <v>3</v>
      </c>
      <c r="B1" s="86"/>
    </row>
    <row r="2" spans="1:2" ht="35.1" customHeight="1">
      <c r="A2" s="82" t="s">
        <v>4</v>
      </c>
      <c r="B2" s="82" t="s">
        <v>5</v>
      </c>
    </row>
    <row r="3" spans="1:2" ht="35.1" customHeight="1">
      <c r="A3" s="82" t="s">
        <v>6</v>
      </c>
      <c r="B3" s="82" t="s">
        <v>7</v>
      </c>
    </row>
    <row r="4" spans="1:2" ht="35.1" customHeight="1">
      <c r="A4" s="82" t="s">
        <v>8</v>
      </c>
      <c r="B4" s="82" t="s">
        <v>9</v>
      </c>
    </row>
    <row r="5" spans="1:2" ht="35.1" customHeight="1">
      <c r="A5" s="82" t="s">
        <v>10</v>
      </c>
      <c r="B5" s="82" t="s">
        <v>11</v>
      </c>
    </row>
    <row r="6" spans="1:2" ht="35.1" customHeight="1">
      <c r="A6" s="82" t="s">
        <v>12</v>
      </c>
      <c r="B6" s="82" t="s">
        <v>13</v>
      </c>
    </row>
    <row r="7" spans="1:2" ht="35.1" customHeight="1">
      <c r="A7" s="82" t="s">
        <v>14</v>
      </c>
      <c r="B7" s="82" t="s">
        <v>15</v>
      </c>
    </row>
    <row r="8" spans="1:2" ht="35.1" customHeight="1">
      <c r="A8" s="82" t="s">
        <v>16</v>
      </c>
      <c r="B8" s="82" t="s">
        <v>17</v>
      </c>
    </row>
    <row r="9" spans="1:2" ht="35.1" customHeight="1">
      <c r="A9" s="82" t="s">
        <v>18</v>
      </c>
      <c r="B9" s="82" t="s">
        <v>19</v>
      </c>
    </row>
    <row r="10" spans="1:2" ht="35.1" customHeight="1">
      <c r="A10" s="82" t="s">
        <v>20</v>
      </c>
      <c r="B10" s="82" t="s">
        <v>21</v>
      </c>
    </row>
    <row r="11" spans="1:2" ht="35.1" customHeight="1">
      <c r="A11" s="82" t="s">
        <v>22</v>
      </c>
      <c r="B11" s="82" t="s">
        <v>23</v>
      </c>
    </row>
    <row r="12" spans="1:2" ht="35.1" customHeight="1">
      <c r="A12" s="82" t="s">
        <v>24</v>
      </c>
      <c r="B12" s="82" t="s">
        <v>25</v>
      </c>
    </row>
    <row r="13" spans="1:2" ht="35.1" customHeight="1">
      <c r="A13" s="82" t="s">
        <v>26</v>
      </c>
      <c r="B13" s="82" t="s">
        <v>27</v>
      </c>
    </row>
    <row r="14" spans="1:2" ht="35.1" customHeight="1">
      <c r="A14" s="82" t="s">
        <v>28</v>
      </c>
      <c r="B14" s="82" t="s">
        <v>29</v>
      </c>
    </row>
    <row r="15" spans="1:2" ht="35.1" customHeight="1">
      <c r="A15" s="82" t="s">
        <v>30</v>
      </c>
      <c r="B15" s="82" t="s">
        <v>31</v>
      </c>
    </row>
    <row r="16" spans="1:2" ht="35.1" customHeight="1">
      <c r="A16" s="82" t="s">
        <v>32</v>
      </c>
      <c r="B16" s="82" t="s">
        <v>33</v>
      </c>
    </row>
  </sheetData>
  <mergeCells count="1">
    <mergeCell ref="A1:B1"/>
  </mergeCells>
  <phoneticPr fontId="23" type="noConversion"/>
  <printOptions horizontalCentered="1" verticalCentered="1"/>
  <pageMargins left="1.3416666666666699" right="0.75138888888888899" top="1" bottom="1" header="0.51180555555555596" footer="0.51180555555555596"/>
  <pageSetup paperSize="9" scale="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pane ySplit="5" topLeftCell="A6" activePane="bottomLeft" state="frozen"/>
      <selection pane="bottomLeft" activeCell="H12" sqref="H12"/>
    </sheetView>
  </sheetViews>
  <sheetFormatPr defaultColWidth="10" defaultRowHeight="13.5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spans="1:5" ht="14.25" customHeight="1">
      <c r="A1" s="35"/>
      <c r="B1" s="57"/>
      <c r="C1" s="71"/>
      <c r="D1" s="77" t="s">
        <v>34</v>
      </c>
      <c r="E1" s="73" t="s">
        <v>35</v>
      </c>
    </row>
    <row r="2" spans="1:5" ht="19.899999999999999" customHeight="1">
      <c r="A2" s="87" t="s">
        <v>5</v>
      </c>
      <c r="B2" s="87"/>
      <c r="C2" s="87"/>
      <c r="D2" s="87"/>
      <c r="E2" s="73"/>
    </row>
    <row r="3" spans="1:5" ht="17.100000000000001" customHeight="1">
      <c r="A3" s="39" t="s">
        <v>36</v>
      </c>
      <c r="B3" s="69"/>
      <c r="C3" s="69"/>
      <c r="D3" s="74" t="s">
        <v>37</v>
      </c>
      <c r="E3" s="75"/>
    </row>
    <row r="4" spans="1:5" ht="21.4" customHeight="1">
      <c r="A4" s="88" t="s">
        <v>38</v>
      </c>
      <c r="B4" s="88"/>
      <c r="C4" s="88" t="s">
        <v>39</v>
      </c>
      <c r="D4" s="88"/>
      <c r="E4" s="61"/>
    </row>
    <row r="5" spans="1:5" ht="21.4" customHeight="1">
      <c r="A5" s="42" t="s">
        <v>40</v>
      </c>
      <c r="B5" s="42" t="s">
        <v>41</v>
      </c>
      <c r="C5" s="42" t="s">
        <v>40</v>
      </c>
      <c r="D5" s="42" t="s">
        <v>41</v>
      </c>
      <c r="E5" s="61"/>
    </row>
    <row r="6" spans="1:5" ht="19.899999999999999" customHeight="1">
      <c r="A6" s="65" t="s">
        <v>42</v>
      </c>
      <c r="B6" s="47">
        <v>532.69000000000005</v>
      </c>
      <c r="C6" s="65" t="s">
        <v>43</v>
      </c>
      <c r="D6" s="47"/>
      <c r="E6" s="54"/>
    </row>
    <row r="7" spans="1:5" ht="19.899999999999999" customHeight="1">
      <c r="A7" s="65" t="s">
        <v>44</v>
      </c>
      <c r="B7" s="47"/>
      <c r="C7" s="65" t="s">
        <v>45</v>
      </c>
      <c r="D7" s="47"/>
      <c r="E7" s="54"/>
    </row>
    <row r="8" spans="1:5" ht="19.899999999999999" customHeight="1">
      <c r="A8" s="65" t="s">
        <v>46</v>
      </c>
      <c r="B8" s="47"/>
      <c r="C8" s="65" t="s">
        <v>47</v>
      </c>
      <c r="D8" s="47"/>
      <c r="E8" s="54"/>
    </row>
    <row r="9" spans="1:5" ht="19.899999999999999" customHeight="1">
      <c r="A9" s="65" t="s">
        <v>48</v>
      </c>
      <c r="B9" s="47"/>
      <c r="C9" s="65" t="s">
        <v>49</v>
      </c>
      <c r="D9" s="47"/>
      <c r="E9" s="54"/>
    </row>
    <row r="10" spans="1:5" ht="19.899999999999999" customHeight="1">
      <c r="A10" s="65" t="s">
        <v>50</v>
      </c>
      <c r="B10" s="47"/>
      <c r="C10" s="65" t="s">
        <v>51</v>
      </c>
      <c r="D10" s="47">
        <v>403.42</v>
      </c>
      <c r="E10" s="54"/>
    </row>
    <row r="11" spans="1:5" ht="19.899999999999999" customHeight="1">
      <c r="A11" s="65" t="s">
        <v>52</v>
      </c>
      <c r="B11" s="47"/>
      <c r="C11" s="65" t="s">
        <v>53</v>
      </c>
      <c r="D11" s="47"/>
      <c r="E11" s="54"/>
    </row>
    <row r="12" spans="1:5" ht="19.899999999999999" customHeight="1">
      <c r="A12" s="65" t="s">
        <v>54</v>
      </c>
      <c r="B12" s="47"/>
      <c r="C12" s="65" t="s">
        <v>55</v>
      </c>
      <c r="D12" s="47"/>
      <c r="E12" s="54"/>
    </row>
    <row r="13" spans="1:5" ht="19.899999999999999" customHeight="1">
      <c r="A13" s="65" t="s">
        <v>54</v>
      </c>
      <c r="B13" s="47"/>
      <c r="C13" s="65" t="s">
        <v>56</v>
      </c>
      <c r="D13" s="47">
        <v>70.11</v>
      </c>
      <c r="E13" s="54"/>
    </row>
    <row r="14" spans="1:5" ht="19.899999999999999" customHeight="1">
      <c r="A14" s="65" t="s">
        <v>54</v>
      </c>
      <c r="B14" s="47"/>
      <c r="C14" s="65" t="s">
        <v>57</v>
      </c>
      <c r="D14" s="47"/>
      <c r="E14" s="54"/>
    </row>
    <row r="15" spans="1:5" ht="19.899999999999999" customHeight="1">
      <c r="A15" s="65" t="s">
        <v>54</v>
      </c>
      <c r="B15" s="47"/>
      <c r="C15" s="65" t="s">
        <v>58</v>
      </c>
      <c r="D15" s="47">
        <v>21.18</v>
      </c>
      <c r="E15" s="54"/>
    </row>
    <row r="16" spans="1:5" ht="19.899999999999999" customHeight="1">
      <c r="A16" s="65" t="s">
        <v>54</v>
      </c>
      <c r="B16" s="47"/>
      <c r="C16" s="65" t="s">
        <v>59</v>
      </c>
      <c r="D16" s="47"/>
      <c r="E16" s="54"/>
    </row>
    <row r="17" spans="1:5" ht="19.899999999999999" customHeight="1">
      <c r="A17" s="65" t="s">
        <v>54</v>
      </c>
      <c r="B17" s="47"/>
      <c r="C17" s="65" t="s">
        <v>60</v>
      </c>
      <c r="D17" s="47"/>
      <c r="E17" s="54"/>
    </row>
    <row r="18" spans="1:5" ht="19.899999999999999" customHeight="1">
      <c r="A18" s="65" t="s">
        <v>54</v>
      </c>
      <c r="B18" s="47"/>
      <c r="C18" s="65" t="s">
        <v>61</v>
      </c>
      <c r="D18" s="47"/>
      <c r="E18" s="54"/>
    </row>
    <row r="19" spans="1:5" ht="19.899999999999999" customHeight="1">
      <c r="A19" s="65" t="s">
        <v>54</v>
      </c>
      <c r="B19" s="47"/>
      <c r="C19" s="65" t="s">
        <v>62</v>
      </c>
      <c r="D19" s="47"/>
      <c r="E19" s="54"/>
    </row>
    <row r="20" spans="1:5" ht="19.899999999999999" customHeight="1">
      <c r="A20" s="65" t="s">
        <v>54</v>
      </c>
      <c r="B20" s="47"/>
      <c r="C20" s="65" t="s">
        <v>63</v>
      </c>
      <c r="D20" s="47"/>
      <c r="E20" s="54"/>
    </row>
    <row r="21" spans="1:5" ht="19.899999999999999" customHeight="1">
      <c r="A21" s="65" t="s">
        <v>54</v>
      </c>
      <c r="B21" s="47"/>
      <c r="C21" s="65" t="s">
        <v>64</v>
      </c>
      <c r="D21" s="47"/>
      <c r="E21" s="54"/>
    </row>
    <row r="22" spans="1:5" ht="19.899999999999999" customHeight="1">
      <c r="A22" s="65" t="s">
        <v>54</v>
      </c>
      <c r="B22" s="47"/>
      <c r="C22" s="65" t="s">
        <v>65</v>
      </c>
      <c r="D22" s="47"/>
      <c r="E22" s="54"/>
    </row>
    <row r="23" spans="1:5" ht="19.899999999999999" customHeight="1">
      <c r="A23" s="65" t="s">
        <v>54</v>
      </c>
      <c r="B23" s="47"/>
      <c r="C23" s="65" t="s">
        <v>66</v>
      </c>
      <c r="D23" s="47"/>
      <c r="E23" s="54"/>
    </row>
    <row r="24" spans="1:5" ht="19.899999999999999" customHeight="1">
      <c r="A24" s="65" t="s">
        <v>54</v>
      </c>
      <c r="B24" s="47"/>
      <c r="C24" s="65" t="s">
        <v>67</v>
      </c>
      <c r="D24" s="47"/>
      <c r="E24" s="54"/>
    </row>
    <row r="25" spans="1:5" ht="19.899999999999999" customHeight="1">
      <c r="A25" s="65" t="s">
        <v>54</v>
      </c>
      <c r="B25" s="47"/>
      <c r="C25" s="65" t="s">
        <v>68</v>
      </c>
      <c r="D25" s="47">
        <v>37.979999999999997</v>
      </c>
      <c r="E25" s="54"/>
    </row>
    <row r="26" spans="1:5" ht="19.899999999999999" customHeight="1">
      <c r="A26" s="65" t="s">
        <v>54</v>
      </c>
      <c r="B26" s="47"/>
      <c r="C26" s="65" t="s">
        <v>69</v>
      </c>
      <c r="D26" s="47"/>
      <c r="E26" s="54"/>
    </row>
    <row r="27" spans="1:5" ht="19.899999999999999" customHeight="1">
      <c r="A27" s="65" t="s">
        <v>54</v>
      </c>
      <c r="B27" s="47"/>
      <c r="C27" s="65" t="s">
        <v>70</v>
      </c>
      <c r="D27" s="47"/>
      <c r="E27" s="54"/>
    </row>
    <row r="28" spans="1:5" ht="19.899999999999999" customHeight="1">
      <c r="A28" s="65" t="s">
        <v>54</v>
      </c>
      <c r="B28" s="47"/>
      <c r="C28" s="65" t="s">
        <v>71</v>
      </c>
      <c r="D28" s="47"/>
      <c r="E28" s="54"/>
    </row>
    <row r="29" spans="1:5" ht="19.899999999999999" customHeight="1">
      <c r="A29" s="65" t="s">
        <v>54</v>
      </c>
      <c r="B29" s="47"/>
      <c r="C29" s="65" t="s">
        <v>72</v>
      </c>
      <c r="D29" s="47"/>
      <c r="E29" s="54"/>
    </row>
    <row r="30" spans="1:5" ht="19.899999999999999" customHeight="1">
      <c r="A30" s="65" t="s">
        <v>54</v>
      </c>
      <c r="B30" s="47"/>
      <c r="C30" s="65" t="s">
        <v>73</v>
      </c>
      <c r="D30" s="47"/>
      <c r="E30" s="54"/>
    </row>
    <row r="31" spans="1:5" ht="19.899999999999999" customHeight="1">
      <c r="A31" s="65" t="s">
        <v>54</v>
      </c>
      <c r="B31" s="47"/>
      <c r="C31" s="65" t="s">
        <v>74</v>
      </c>
      <c r="D31" s="47"/>
      <c r="E31" s="54"/>
    </row>
    <row r="32" spans="1:5" ht="19.899999999999999" customHeight="1">
      <c r="A32" s="65" t="s">
        <v>54</v>
      </c>
      <c r="B32" s="47"/>
      <c r="C32" s="65" t="s">
        <v>75</v>
      </c>
      <c r="D32" s="47"/>
      <c r="E32" s="54"/>
    </row>
    <row r="33" spans="1:5" ht="19.899999999999999" customHeight="1">
      <c r="A33" s="65" t="s">
        <v>54</v>
      </c>
      <c r="B33" s="47"/>
      <c r="C33" s="65" t="s">
        <v>76</v>
      </c>
      <c r="D33" s="47"/>
      <c r="E33" s="54"/>
    </row>
    <row r="34" spans="1:5" ht="19.899999999999999" customHeight="1">
      <c r="A34" s="43" t="s">
        <v>77</v>
      </c>
      <c r="B34" s="44">
        <v>532.69000000000005</v>
      </c>
      <c r="C34" s="43" t="s">
        <v>78</v>
      </c>
      <c r="D34" s="44">
        <v>532.69000000000005</v>
      </c>
      <c r="E34" s="55"/>
    </row>
    <row r="35" spans="1:5" ht="19.899999999999999" customHeight="1">
      <c r="A35" s="64" t="s">
        <v>79</v>
      </c>
      <c r="B35" s="47"/>
      <c r="C35" s="64"/>
      <c r="D35" s="47"/>
      <c r="E35" s="78"/>
    </row>
    <row r="36" spans="1:5" ht="19.899999999999999" customHeight="1">
      <c r="A36" s="43" t="s">
        <v>80</v>
      </c>
      <c r="B36" s="44">
        <v>532.69000000000005</v>
      </c>
      <c r="C36" s="43" t="s">
        <v>81</v>
      </c>
      <c r="D36" s="44">
        <v>532.69000000000005</v>
      </c>
      <c r="E36" s="79"/>
    </row>
    <row r="37" spans="1:5" ht="8.4499999999999993" customHeight="1">
      <c r="A37" s="76"/>
      <c r="B37" s="80"/>
      <c r="C37" s="80"/>
      <c r="D37" s="76"/>
      <c r="E37" s="81"/>
    </row>
  </sheetData>
  <mergeCells count="3">
    <mergeCell ref="A2:D2"/>
    <mergeCell ref="A4:B4"/>
    <mergeCell ref="C4:D4"/>
  </mergeCells>
  <phoneticPr fontId="23" type="noConversion"/>
  <printOptions horizontalCentered="1"/>
  <pageMargins left="0.75138888888888899" right="0.75138888888888899" top="0.43263888888888902" bottom="0.26736111111111099" header="0" footer="0"/>
  <pageSetup paperSize="9" scale="8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pane ySplit="6" topLeftCell="A7" activePane="bottomLeft" state="frozen"/>
      <selection pane="bottomLeft" activeCell="B11" sqref="B11"/>
    </sheetView>
  </sheetViews>
  <sheetFormatPr defaultColWidth="10" defaultRowHeight="13.5"/>
  <cols>
    <col min="1" max="1" width="11.5" customWidth="1"/>
    <col min="2" max="2" width="11.25" customWidth="1"/>
    <col min="3" max="3" width="10.5" customWidth="1"/>
    <col min="4" max="4" width="6.375" customWidth="1"/>
    <col min="5" max="5" width="12" customWidth="1"/>
    <col min="6" max="13" width="9.5" customWidth="1"/>
    <col min="14" max="14" width="1.5" customWidth="1"/>
  </cols>
  <sheetData>
    <row r="1" spans="1:14" ht="14.25" customHeight="1">
      <c r="A1" s="57"/>
      <c r="B1" s="57"/>
      <c r="C1" s="37"/>
      <c r="D1" s="37"/>
      <c r="E1" s="37"/>
      <c r="F1" s="57"/>
      <c r="G1" s="57"/>
      <c r="H1" s="57"/>
      <c r="I1" s="57"/>
      <c r="J1" s="57"/>
      <c r="K1" s="57"/>
      <c r="L1" s="57"/>
      <c r="M1" s="38" t="s">
        <v>82</v>
      </c>
      <c r="N1" s="51"/>
    </row>
    <row r="2" spans="1:14" ht="19.899999999999999" customHeight="1">
      <c r="A2" s="89" t="s">
        <v>83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51" t="s">
        <v>35</v>
      </c>
    </row>
    <row r="3" spans="1:14" ht="17.100000000000001" customHeight="1">
      <c r="A3" s="90" t="s">
        <v>36</v>
      </c>
      <c r="B3" s="90"/>
      <c r="C3" s="40"/>
      <c r="D3" s="40"/>
      <c r="E3" s="70"/>
      <c r="F3" s="40"/>
      <c r="G3" s="70"/>
      <c r="H3" s="70"/>
      <c r="I3" s="70"/>
      <c r="J3" s="70"/>
      <c r="K3" s="70"/>
      <c r="L3" s="70"/>
      <c r="M3" s="41" t="s">
        <v>37</v>
      </c>
      <c r="N3" s="52"/>
    </row>
    <row r="4" spans="1:14" ht="21.4" customHeight="1">
      <c r="A4" s="91" t="s">
        <v>40</v>
      </c>
      <c r="B4" s="91"/>
      <c r="C4" s="91" t="s">
        <v>84</v>
      </c>
      <c r="D4" s="91" t="s">
        <v>85</v>
      </c>
      <c r="E4" s="91" t="s">
        <v>86</v>
      </c>
      <c r="F4" s="91" t="s">
        <v>87</v>
      </c>
      <c r="G4" s="91" t="s">
        <v>88</v>
      </c>
      <c r="H4" s="91" t="s">
        <v>89</v>
      </c>
      <c r="I4" s="91" t="s">
        <v>90</v>
      </c>
      <c r="J4" s="91" t="s">
        <v>91</v>
      </c>
      <c r="K4" s="91" t="s">
        <v>92</v>
      </c>
      <c r="L4" s="91" t="s">
        <v>93</v>
      </c>
      <c r="M4" s="91" t="s">
        <v>94</v>
      </c>
      <c r="N4" s="54"/>
    </row>
    <row r="5" spans="1:14" ht="21.4" customHeight="1">
      <c r="A5" s="91" t="s">
        <v>95</v>
      </c>
      <c r="B5" s="91" t="s">
        <v>96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54"/>
    </row>
    <row r="6" spans="1:14" ht="21.4" customHeight="1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54"/>
    </row>
    <row r="7" spans="1:14" ht="19.899999999999999" customHeight="1">
      <c r="A7" s="43"/>
      <c r="B7" s="43" t="s">
        <v>97</v>
      </c>
      <c r="C7" s="44">
        <v>532.69000000000005</v>
      </c>
      <c r="D7" s="44"/>
      <c r="E7" s="44">
        <v>532.69000000000005</v>
      </c>
      <c r="F7" s="44"/>
      <c r="G7" s="44"/>
      <c r="H7" s="44"/>
      <c r="I7" s="44"/>
      <c r="J7" s="44"/>
      <c r="K7" s="44"/>
      <c r="L7" s="44"/>
      <c r="M7" s="44"/>
      <c r="N7" s="55"/>
    </row>
    <row r="8" spans="1:14" ht="19.899999999999999" customHeight="1">
      <c r="A8" s="45" t="s">
        <v>98</v>
      </c>
      <c r="B8" s="46" t="s">
        <v>99</v>
      </c>
      <c r="C8" s="47">
        <v>532.69000000000005</v>
      </c>
      <c r="D8" s="48"/>
      <c r="E8" s="48">
        <v>532.69000000000005</v>
      </c>
      <c r="F8" s="48"/>
      <c r="G8" s="48"/>
      <c r="H8" s="48"/>
      <c r="I8" s="48"/>
      <c r="J8" s="48"/>
      <c r="K8" s="48"/>
      <c r="L8" s="48"/>
      <c r="M8" s="48"/>
      <c r="N8" s="53"/>
    </row>
    <row r="9" spans="1:14" ht="8.4499999999999993" customHeight="1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9"/>
      <c r="N9" s="56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3" type="noConversion"/>
  <pageMargins left="0.75" right="0.75" top="0.94444444444444398" bottom="0.2694444444444439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pane ySplit="6" topLeftCell="A7" activePane="bottomLeft" state="frozen"/>
      <selection pane="bottomLeft" activeCell="F13" sqref="F1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spans="1:9" ht="14.25" customHeight="1">
      <c r="A1" s="59"/>
      <c r="B1" s="59"/>
      <c r="C1" s="59"/>
      <c r="D1" s="59"/>
      <c r="E1" s="57"/>
      <c r="F1" s="37"/>
      <c r="G1" s="37"/>
      <c r="H1" s="38" t="s">
        <v>100</v>
      </c>
      <c r="I1" s="51"/>
    </row>
    <row r="2" spans="1:9" ht="19.899999999999999" customHeight="1">
      <c r="A2" s="89" t="s">
        <v>9</v>
      </c>
      <c r="B2" s="89"/>
      <c r="C2" s="89"/>
      <c r="D2" s="89"/>
      <c r="E2" s="89"/>
      <c r="F2" s="89"/>
      <c r="G2" s="89"/>
      <c r="H2" s="89"/>
      <c r="I2" s="51" t="s">
        <v>35</v>
      </c>
    </row>
    <row r="3" spans="1:9" ht="17.100000000000001" customHeight="1">
      <c r="A3" s="90" t="s">
        <v>36</v>
      </c>
      <c r="B3" s="90"/>
      <c r="C3" s="90"/>
      <c r="D3" s="90"/>
      <c r="E3" s="90"/>
      <c r="F3" s="40"/>
      <c r="G3" s="40"/>
      <c r="H3" s="41" t="s">
        <v>37</v>
      </c>
      <c r="I3" s="52"/>
    </row>
    <row r="4" spans="1:9" ht="21.4" customHeight="1">
      <c r="A4" s="88" t="s">
        <v>40</v>
      </c>
      <c r="B4" s="88"/>
      <c r="C4" s="88"/>
      <c r="D4" s="88"/>
      <c r="E4" s="88"/>
      <c r="F4" s="88" t="s">
        <v>84</v>
      </c>
      <c r="G4" s="88" t="s">
        <v>101</v>
      </c>
      <c r="H4" s="88" t="s">
        <v>102</v>
      </c>
      <c r="I4" s="53"/>
    </row>
    <row r="5" spans="1:9" ht="21.4" customHeight="1">
      <c r="A5" s="88" t="s">
        <v>103</v>
      </c>
      <c r="B5" s="88"/>
      <c r="C5" s="88"/>
      <c r="D5" s="88" t="s">
        <v>95</v>
      </c>
      <c r="E5" s="88" t="s">
        <v>96</v>
      </c>
      <c r="F5" s="88"/>
      <c r="G5" s="88"/>
      <c r="H5" s="88"/>
      <c r="I5" s="53"/>
    </row>
    <row r="6" spans="1:9" ht="21.4" customHeight="1">
      <c r="A6" s="42" t="s">
        <v>104</v>
      </c>
      <c r="B6" s="42" t="s">
        <v>105</v>
      </c>
      <c r="C6" s="42" t="s">
        <v>106</v>
      </c>
      <c r="D6" s="88"/>
      <c r="E6" s="88"/>
      <c r="F6" s="88"/>
      <c r="G6" s="88"/>
      <c r="H6" s="88"/>
      <c r="I6" s="54"/>
    </row>
    <row r="7" spans="1:9" ht="19.899999999999999" customHeight="1">
      <c r="A7" s="43"/>
      <c r="B7" s="43"/>
      <c r="C7" s="43"/>
      <c r="D7" s="43"/>
      <c r="E7" s="43" t="s">
        <v>97</v>
      </c>
      <c r="F7" s="44">
        <v>532.69000000000005</v>
      </c>
      <c r="G7" s="44">
        <v>523.66</v>
      </c>
      <c r="H7" s="44">
        <v>9.0399999999999991</v>
      </c>
      <c r="I7" s="55"/>
    </row>
    <row r="8" spans="1:9" ht="19.899999999999999" customHeight="1">
      <c r="A8" s="45" t="s">
        <v>107</v>
      </c>
      <c r="B8" s="45" t="s">
        <v>108</v>
      </c>
      <c r="C8" s="45" t="s">
        <v>108</v>
      </c>
      <c r="D8" s="45" t="s">
        <v>98</v>
      </c>
      <c r="E8" s="46" t="s">
        <v>109</v>
      </c>
      <c r="F8" s="47">
        <v>403.42</v>
      </c>
      <c r="G8" s="48">
        <v>394.38</v>
      </c>
      <c r="H8" s="48">
        <v>9.0399999999999991</v>
      </c>
      <c r="I8" s="54"/>
    </row>
    <row r="9" spans="1:9" ht="19.899999999999999" customHeight="1">
      <c r="A9" s="45" t="s">
        <v>110</v>
      </c>
      <c r="B9" s="45" t="s">
        <v>111</v>
      </c>
      <c r="C9" s="45" t="s">
        <v>111</v>
      </c>
      <c r="D9" s="45" t="s">
        <v>98</v>
      </c>
      <c r="E9" s="46" t="s">
        <v>112</v>
      </c>
      <c r="F9" s="47">
        <v>44.16</v>
      </c>
      <c r="G9" s="48">
        <v>44.16</v>
      </c>
      <c r="H9" s="48"/>
      <c r="I9" s="54"/>
    </row>
    <row r="10" spans="1:9" ht="19.899999999999999" customHeight="1">
      <c r="A10" s="45" t="s">
        <v>110</v>
      </c>
      <c r="B10" s="45" t="s">
        <v>111</v>
      </c>
      <c r="C10" s="45" t="s">
        <v>113</v>
      </c>
      <c r="D10" s="45" t="s">
        <v>98</v>
      </c>
      <c r="E10" s="46" t="s">
        <v>114</v>
      </c>
      <c r="F10" s="47">
        <v>22.08</v>
      </c>
      <c r="G10" s="48">
        <v>22.08</v>
      </c>
      <c r="H10" s="48"/>
      <c r="I10" s="54"/>
    </row>
    <row r="11" spans="1:9" ht="19.899999999999999" customHeight="1">
      <c r="A11" s="45" t="s">
        <v>110</v>
      </c>
      <c r="B11" s="45" t="s">
        <v>115</v>
      </c>
      <c r="C11" s="45" t="s">
        <v>115</v>
      </c>
      <c r="D11" s="45" t="s">
        <v>98</v>
      </c>
      <c r="E11" s="46" t="s">
        <v>116</v>
      </c>
      <c r="F11" s="47">
        <v>3.86</v>
      </c>
      <c r="G11" s="48">
        <v>3.86</v>
      </c>
      <c r="H11" s="48"/>
      <c r="I11" s="54"/>
    </row>
    <row r="12" spans="1:9" ht="19.899999999999999" customHeight="1">
      <c r="A12" s="45" t="s">
        <v>117</v>
      </c>
      <c r="B12" s="45" t="s">
        <v>118</v>
      </c>
      <c r="C12" s="45" t="s">
        <v>108</v>
      </c>
      <c r="D12" s="45" t="s">
        <v>98</v>
      </c>
      <c r="E12" s="46" t="s">
        <v>119</v>
      </c>
      <c r="F12" s="47">
        <v>16.98</v>
      </c>
      <c r="G12" s="48">
        <v>16.98</v>
      </c>
      <c r="H12" s="48"/>
      <c r="I12" s="54"/>
    </row>
    <row r="13" spans="1:9" ht="19.899999999999999" customHeight="1">
      <c r="A13" s="45" t="s">
        <v>117</v>
      </c>
      <c r="B13" s="45" t="s">
        <v>118</v>
      </c>
      <c r="C13" s="45" t="s">
        <v>120</v>
      </c>
      <c r="D13" s="45" t="s">
        <v>98</v>
      </c>
      <c r="E13" s="46" t="s">
        <v>121</v>
      </c>
      <c r="F13" s="47">
        <v>4.2</v>
      </c>
      <c r="G13" s="48">
        <v>4.2</v>
      </c>
      <c r="H13" s="48"/>
      <c r="I13" s="54"/>
    </row>
    <row r="14" spans="1:9" ht="19.899999999999999" customHeight="1">
      <c r="A14" s="45" t="s">
        <v>122</v>
      </c>
      <c r="B14" s="45" t="s">
        <v>108</v>
      </c>
      <c r="C14" s="45" t="s">
        <v>123</v>
      </c>
      <c r="D14" s="45" t="s">
        <v>98</v>
      </c>
      <c r="E14" s="46" t="s">
        <v>124</v>
      </c>
      <c r="F14" s="47">
        <v>37.979999999999997</v>
      </c>
      <c r="G14" s="48">
        <v>37.979999999999997</v>
      </c>
      <c r="H14" s="48"/>
      <c r="I14" s="54"/>
    </row>
    <row r="15" spans="1:9" ht="8.4499999999999993" customHeight="1">
      <c r="A15" s="49"/>
      <c r="B15" s="49"/>
      <c r="C15" s="49"/>
      <c r="D15" s="49"/>
      <c r="E15" s="50"/>
      <c r="F15" s="50"/>
      <c r="G15" s="50"/>
      <c r="H15" s="50"/>
      <c r="I15" s="56"/>
    </row>
  </sheetData>
  <mergeCells count="9"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honeticPr fontId="23" type="noConversion"/>
  <printOptions horizontalCentered="1"/>
  <pageMargins left="0.75138888888888899" right="0.75138888888888899" top="1.0236111111111099" bottom="0.2673611111111109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pane ySplit="5" topLeftCell="A14" activePane="bottomLeft" state="frozen"/>
      <selection pane="bottomLeft" activeCell="A5" sqref="A5:XFD5"/>
    </sheetView>
  </sheetViews>
  <sheetFormatPr defaultColWidth="10" defaultRowHeight="13.5"/>
  <cols>
    <col min="1" max="1" width="33.375" customWidth="1"/>
    <col min="2" max="2" width="11.625" customWidth="1"/>
    <col min="3" max="3" width="33.375" customWidth="1"/>
    <col min="4" max="7" width="12.875" customWidth="1"/>
    <col min="8" max="8" width="1.5" customWidth="1"/>
    <col min="9" max="10" width="9.75" customWidth="1"/>
  </cols>
  <sheetData>
    <row r="1" spans="1:8" ht="14.25" customHeight="1">
      <c r="A1" s="35"/>
      <c r="B1" s="71"/>
      <c r="C1" s="71"/>
      <c r="D1" s="71"/>
      <c r="E1" s="71"/>
      <c r="F1" s="71"/>
      <c r="G1" s="72" t="s">
        <v>125</v>
      </c>
      <c r="H1" s="73" t="s">
        <v>35</v>
      </c>
    </row>
    <row r="2" spans="1:8" ht="19.899999999999999" customHeight="1">
      <c r="A2" s="87" t="s">
        <v>11</v>
      </c>
      <c r="B2" s="87"/>
      <c r="C2" s="87"/>
      <c r="D2" s="87"/>
      <c r="E2" s="87"/>
      <c r="F2" s="87"/>
      <c r="G2" s="87"/>
      <c r="H2" s="73"/>
    </row>
    <row r="3" spans="1:8" ht="17.100000000000001" customHeight="1">
      <c r="A3" s="90" t="s">
        <v>36</v>
      </c>
      <c r="B3" s="90"/>
      <c r="C3" s="69"/>
      <c r="D3" s="69"/>
      <c r="E3" s="69"/>
      <c r="F3" s="69"/>
      <c r="G3" s="74" t="s">
        <v>37</v>
      </c>
      <c r="H3" s="75"/>
    </row>
    <row r="4" spans="1:8" ht="21.4" customHeight="1">
      <c r="A4" s="88" t="s">
        <v>38</v>
      </c>
      <c r="B4" s="88"/>
      <c r="C4" s="88" t="s">
        <v>39</v>
      </c>
      <c r="D4" s="88"/>
      <c r="E4" s="88"/>
      <c r="F4" s="88"/>
      <c r="G4" s="88"/>
      <c r="H4" s="61"/>
    </row>
    <row r="5" spans="1:8" s="68" customFormat="1" ht="32.1" customHeight="1">
      <c r="A5" s="58" t="s">
        <v>40</v>
      </c>
      <c r="B5" s="58" t="s">
        <v>41</v>
      </c>
      <c r="C5" s="58" t="s">
        <v>40</v>
      </c>
      <c r="D5" s="58" t="s">
        <v>84</v>
      </c>
      <c r="E5" s="58" t="s">
        <v>126</v>
      </c>
      <c r="F5" s="58" t="s">
        <v>127</v>
      </c>
      <c r="G5" s="58" t="s">
        <v>128</v>
      </c>
      <c r="H5" s="61"/>
    </row>
    <row r="6" spans="1:8" ht="19.899999999999999" customHeight="1">
      <c r="A6" s="64" t="s">
        <v>129</v>
      </c>
      <c r="B6" s="47">
        <v>532.69000000000005</v>
      </c>
      <c r="C6" s="64" t="s">
        <v>130</v>
      </c>
      <c r="D6" s="47">
        <v>532.69000000000005</v>
      </c>
      <c r="E6" s="47">
        <v>532.69000000000005</v>
      </c>
      <c r="F6" s="47"/>
      <c r="G6" s="47"/>
      <c r="H6" s="54"/>
    </row>
    <row r="7" spans="1:8" ht="19.899999999999999" customHeight="1">
      <c r="A7" s="65" t="s">
        <v>131</v>
      </c>
      <c r="B7" s="47">
        <v>532.69000000000005</v>
      </c>
      <c r="C7" s="65" t="s">
        <v>132</v>
      </c>
      <c r="D7" s="47"/>
      <c r="E7" s="47"/>
      <c r="F7" s="47"/>
      <c r="G7" s="47"/>
      <c r="H7" s="54"/>
    </row>
    <row r="8" spans="1:8" ht="19.899999999999999" customHeight="1">
      <c r="A8" s="65" t="s">
        <v>133</v>
      </c>
      <c r="B8" s="47"/>
      <c r="C8" s="65" t="s">
        <v>134</v>
      </c>
      <c r="D8" s="47"/>
      <c r="E8" s="47"/>
      <c r="F8" s="47"/>
      <c r="G8" s="47"/>
      <c r="H8" s="54"/>
    </row>
    <row r="9" spans="1:8" ht="19.899999999999999" customHeight="1">
      <c r="A9" s="65" t="s">
        <v>135</v>
      </c>
      <c r="B9" s="47"/>
      <c r="C9" s="65" t="s">
        <v>136</v>
      </c>
      <c r="D9" s="47"/>
      <c r="E9" s="47"/>
      <c r="F9" s="47"/>
      <c r="G9" s="47"/>
      <c r="H9" s="54"/>
    </row>
    <row r="10" spans="1:8" ht="19.899999999999999" customHeight="1">
      <c r="A10" s="64" t="s">
        <v>137</v>
      </c>
      <c r="B10" s="47"/>
      <c r="C10" s="65" t="s">
        <v>138</v>
      </c>
      <c r="D10" s="47"/>
      <c r="E10" s="47"/>
      <c r="F10" s="47"/>
      <c r="G10" s="47"/>
      <c r="H10" s="54"/>
    </row>
    <row r="11" spans="1:8" ht="19.899999999999999" customHeight="1">
      <c r="A11" s="65" t="s">
        <v>131</v>
      </c>
      <c r="B11" s="47"/>
      <c r="C11" s="65" t="s">
        <v>139</v>
      </c>
      <c r="D11" s="47">
        <v>403.42</v>
      </c>
      <c r="E11" s="47">
        <v>403.42</v>
      </c>
      <c r="F11" s="47"/>
      <c r="G11" s="47"/>
      <c r="H11" s="54"/>
    </row>
    <row r="12" spans="1:8" ht="19.899999999999999" customHeight="1">
      <c r="A12" s="65" t="s">
        <v>133</v>
      </c>
      <c r="B12" s="47"/>
      <c r="C12" s="65" t="s">
        <v>140</v>
      </c>
      <c r="D12" s="47"/>
      <c r="E12" s="47"/>
      <c r="F12" s="47"/>
      <c r="G12" s="47"/>
      <c r="H12" s="54"/>
    </row>
    <row r="13" spans="1:8" ht="19.899999999999999" customHeight="1">
      <c r="A13" s="65" t="s">
        <v>135</v>
      </c>
      <c r="B13" s="47"/>
      <c r="C13" s="65" t="s">
        <v>141</v>
      </c>
      <c r="D13" s="47"/>
      <c r="E13" s="47"/>
      <c r="F13" s="47"/>
      <c r="G13" s="47"/>
      <c r="H13" s="54"/>
    </row>
    <row r="14" spans="1:8" ht="19.899999999999999" customHeight="1">
      <c r="A14" s="65" t="s">
        <v>142</v>
      </c>
      <c r="B14" s="47"/>
      <c r="C14" s="65" t="s">
        <v>143</v>
      </c>
      <c r="D14" s="47">
        <v>70.11</v>
      </c>
      <c r="E14" s="47">
        <v>70.11</v>
      </c>
      <c r="F14" s="47"/>
      <c r="G14" s="47"/>
      <c r="H14" s="54"/>
    </row>
    <row r="15" spans="1:8" ht="19.899999999999999" customHeight="1">
      <c r="A15" s="65" t="s">
        <v>142</v>
      </c>
      <c r="B15" s="47"/>
      <c r="C15" s="65" t="s">
        <v>144</v>
      </c>
      <c r="D15" s="47"/>
      <c r="E15" s="47"/>
      <c r="F15" s="47"/>
      <c r="G15" s="47"/>
      <c r="H15" s="54"/>
    </row>
    <row r="16" spans="1:8" ht="19.899999999999999" customHeight="1">
      <c r="A16" s="65" t="s">
        <v>142</v>
      </c>
      <c r="B16" s="47"/>
      <c r="C16" s="65" t="s">
        <v>145</v>
      </c>
      <c r="D16" s="47">
        <v>21.18</v>
      </c>
      <c r="E16" s="47">
        <v>21.18</v>
      </c>
      <c r="F16" s="47"/>
      <c r="G16" s="47"/>
      <c r="H16" s="54"/>
    </row>
    <row r="17" spans="1:8" ht="19.899999999999999" customHeight="1">
      <c r="A17" s="65" t="s">
        <v>142</v>
      </c>
      <c r="B17" s="47"/>
      <c r="C17" s="65" t="s">
        <v>146</v>
      </c>
      <c r="D17" s="47"/>
      <c r="E17" s="47"/>
      <c r="F17" s="47"/>
      <c r="G17" s="47"/>
      <c r="H17" s="54"/>
    </row>
    <row r="18" spans="1:8" ht="19.899999999999999" customHeight="1">
      <c r="A18" s="65" t="s">
        <v>142</v>
      </c>
      <c r="B18" s="47"/>
      <c r="C18" s="65" t="s">
        <v>147</v>
      </c>
      <c r="D18" s="47"/>
      <c r="E18" s="47"/>
      <c r="F18" s="47"/>
      <c r="G18" s="47"/>
      <c r="H18" s="54"/>
    </row>
    <row r="19" spans="1:8" ht="19.899999999999999" customHeight="1">
      <c r="A19" s="65" t="s">
        <v>142</v>
      </c>
      <c r="B19" s="47"/>
      <c r="C19" s="65" t="s">
        <v>148</v>
      </c>
      <c r="D19" s="47"/>
      <c r="E19" s="47"/>
      <c r="F19" s="47"/>
      <c r="G19" s="47"/>
      <c r="H19" s="54"/>
    </row>
    <row r="20" spans="1:8" ht="19.899999999999999" customHeight="1">
      <c r="A20" s="65" t="s">
        <v>142</v>
      </c>
      <c r="B20" s="47"/>
      <c r="C20" s="65" t="s">
        <v>149</v>
      </c>
      <c r="D20" s="47"/>
      <c r="E20" s="47"/>
      <c r="F20" s="47"/>
      <c r="G20" s="47"/>
      <c r="H20" s="54"/>
    </row>
    <row r="21" spans="1:8" ht="19.899999999999999" customHeight="1">
      <c r="A21" s="65" t="s">
        <v>142</v>
      </c>
      <c r="B21" s="47"/>
      <c r="C21" s="65" t="s">
        <v>150</v>
      </c>
      <c r="D21" s="47"/>
      <c r="E21" s="47"/>
      <c r="F21" s="47"/>
      <c r="G21" s="47"/>
      <c r="H21" s="54"/>
    </row>
    <row r="22" spans="1:8" ht="19.899999999999999" customHeight="1">
      <c r="A22" s="65" t="s">
        <v>142</v>
      </c>
      <c r="B22" s="47"/>
      <c r="C22" s="65" t="s">
        <v>151</v>
      </c>
      <c r="D22" s="47"/>
      <c r="E22" s="47"/>
      <c r="F22" s="47"/>
      <c r="G22" s="47"/>
      <c r="H22" s="54"/>
    </row>
    <row r="23" spans="1:8" ht="19.899999999999999" customHeight="1">
      <c r="A23" s="65" t="s">
        <v>142</v>
      </c>
      <c r="B23" s="47"/>
      <c r="C23" s="65" t="s">
        <v>152</v>
      </c>
      <c r="D23" s="47"/>
      <c r="E23" s="47"/>
      <c r="F23" s="47"/>
      <c r="G23" s="47"/>
      <c r="H23" s="54"/>
    </row>
    <row r="24" spans="1:8" ht="19.899999999999999" customHeight="1">
      <c r="A24" s="65" t="s">
        <v>142</v>
      </c>
      <c r="B24" s="47"/>
      <c r="C24" s="65" t="s">
        <v>153</v>
      </c>
      <c r="D24" s="47"/>
      <c r="E24" s="47"/>
      <c r="F24" s="47"/>
      <c r="G24" s="47"/>
      <c r="H24" s="54"/>
    </row>
    <row r="25" spans="1:8" ht="19.899999999999999" customHeight="1">
      <c r="A25" s="65" t="s">
        <v>142</v>
      </c>
      <c r="B25" s="47"/>
      <c r="C25" s="65" t="s">
        <v>154</v>
      </c>
      <c r="D25" s="47"/>
      <c r="E25" s="47"/>
      <c r="F25" s="47"/>
      <c r="G25" s="47"/>
      <c r="H25" s="54"/>
    </row>
    <row r="26" spans="1:8" ht="19.899999999999999" customHeight="1">
      <c r="A26" s="65" t="s">
        <v>142</v>
      </c>
      <c r="B26" s="47"/>
      <c r="C26" s="65" t="s">
        <v>155</v>
      </c>
      <c r="D26" s="47">
        <v>37.979999999999997</v>
      </c>
      <c r="E26" s="47">
        <v>37.979999999999997</v>
      </c>
      <c r="F26" s="47"/>
      <c r="G26" s="47"/>
      <c r="H26" s="54"/>
    </row>
    <row r="27" spans="1:8" ht="19.899999999999999" customHeight="1">
      <c r="A27" s="65" t="s">
        <v>142</v>
      </c>
      <c r="B27" s="47"/>
      <c r="C27" s="65" t="s">
        <v>156</v>
      </c>
      <c r="D27" s="47"/>
      <c r="E27" s="47"/>
      <c r="F27" s="47"/>
      <c r="G27" s="47"/>
      <c r="H27" s="54"/>
    </row>
    <row r="28" spans="1:8" ht="19.899999999999999" customHeight="1">
      <c r="A28" s="65" t="s">
        <v>142</v>
      </c>
      <c r="B28" s="47"/>
      <c r="C28" s="65" t="s">
        <v>157</v>
      </c>
      <c r="D28" s="47"/>
      <c r="E28" s="47"/>
      <c r="F28" s="47"/>
      <c r="G28" s="47"/>
      <c r="H28" s="54"/>
    </row>
    <row r="29" spans="1:8" ht="19.899999999999999" customHeight="1">
      <c r="A29" s="65" t="s">
        <v>142</v>
      </c>
      <c r="B29" s="47"/>
      <c r="C29" s="65" t="s">
        <v>158</v>
      </c>
      <c r="D29" s="47"/>
      <c r="E29" s="47"/>
      <c r="F29" s="47"/>
      <c r="G29" s="47"/>
      <c r="H29" s="54"/>
    </row>
    <row r="30" spans="1:8" ht="19.899999999999999" customHeight="1">
      <c r="A30" s="65" t="s">
        <v>142</v>
      </c>
      <c r="B30" s="47"/>
      <c r="C30" s="65" t="s">
        <v>159</v>
      </c>
      <c r="D30" s="47"/>
      <c r="E30" s="47"/>
      <c r="F30" s="47"/>
      <c r="G30" s="47"/>
      <c r="H30" s="54"/>
    </row>
    <row r="31" spans="1:8" ht="19.899999999999999" customHeight="1">
      <c r="A31" s="65" t="s">
        <v>142</v>
      </c>
      <c r="B31" s="47"/>
      <c r="C31" s="65" t="s">
        <v>160</v>
      </c>
      <c r="D31" s="47"/>
      <c r="E31" s="47"/>
      <c r="F31" s="47"/>
      <c r="G31" s="47"/>
      <c r="H31" s="54"/>
    </row>
    <row r="32" spans="1:8" ht="19.899999999999999" customHeight="1">
      <c r="A32" s="65" t="s">
        <v>142</v>
      </c>
      <c r="B32" s="47"/>
      <c r="C32" s="65" t="s">
        <v>161</v>
      </c>
      <c r="D32" s="47"/>
      <c r="E32" s="47"/>
      <c r="F32" s="47"/>
      <c r="G32" s="47"/>
      <c r="H32" s="54"/>
    </row>
    <row r="33" spans="1:8" ht="19.899999999999999" customHeight="1">
      <c r="A33" s="65" t="s">
        <v>142</v>
      </c>
      <c r="B33" s="47"/>
      <c r="C33" s="65" t="s">
        <v>162</v>
      </c>
      <c r="D33" s="47"/>
      <c r="E33" s="47"/>
      <c r="F33" s="47"/>
      <c r="G33" s="47"/>
      <c r="H33" s="54"/>
    </row>
    <row r="34" spans="1:8" ht="19.899999999999999" customHeight="1">
      <c r="A34" s="65" t="s">
        <v>142</v>
      </c>
      <c r="B34" s="47"/>
      <c r="C34" s="65" t="s">
        <v>163</v>
      </c>
      <c r="D34" s="47"/>
      <c r="E34" s="47"/>
      <c r="F34" s="47"/>
      <c r="G34" s="47"/>
      <c r="H34" s="54"/>
    </row>
    <row r="35" spans="1:8" ht="8.4499999999999993" customHeight="1">
      <c r="A35" s="76"/>
      <c r="B35" s="76"/>
      <c r="C35" s="36"/>
      <c r="D35" s="76"/>
      <c r="E35" s="76"/>
      <c r="F35" s="76"/>
      <c r="G35" s="76"/>
      <c r="H35" s="67"/>
    </row>
  </sheetData>
  <mergeCells count="4">
    <mergeCell ref="A2:G2"/>
    <mergeCell ref="A3:B3"/>
    <mergeCell ref="A4:B4"/>
    <mergeCell ref="C4:G4"/>
  </mergeCells>
  <phoneticPr fontId="23" type="noConversion"/>
  <printOptions horizontalCentered="1"/>
  <pageMargins left="0.75138888888888899" right="0.75138888888888899" top="0.26736111111111099" bottom="0.26736111111111099" header="0" footer="0"/>
  <pageSetup paperSize="9" scale="8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N34"/>
  <sheetViews>
    <sheetView workbookViewId="0">
      <pane ySplit="6" topLeftCell="A7" activePane="bottomLeft" state="frozen"/>
      <selection pane="bottomLeft" activeCell="AO22" sqref="AO22"/>
    </sheetView>
  </sheetViews>
  <sheetFormatPr defaultColWidth="10" defaultRowHeight="13.5"/>
  <cols>
    <col min="1" max="1" width="8.375" customWidth="1"/>
    <col min="2" max="3" width="6.125" customWidth="1"/>
    <col min="4" max="4" width="8.125" customWidth="1"/>
    <col min="5" max="5" width="23.875" customWidth="1"/>
    <col min="6" max="7" width="7.25" customWidth="1"/>
    <col min="8" max="8" width="7.75" customWidth="1"/>
    <col min="9" max="9" width="6.75" customWidth="1"/>
    <col min="10" max="10" width="6.25" customWidth="1"/>
    <col min="11" max="13" width="5.125" customWidth="1"/>
    <col min="14" max="16" width="5.75" customWidth="1"/>
    <col min="17" max="17" width="5.375" customWidth="1"/>
    <col min="18" max="20" width="6" customWidth="1"/>
    <col min="21" max="33" width="5.75" customWidth="1"/>
    <col min="34" max="39" width="6.125" customWidth="1"/>
    <col min="40" max="40" width="1.5" customWidth="1"/>
    <col min="41" max="41" width="9.75" customWidth="1"/>
  </cols>
  <sheetData>
    <row r="1" spans="1:40" ht="12" customHeight="1">
      <c r="A1" s="92"/>
      <c r="B1" s="92"/>
      <c r="C1" s="92"/>
      <c r="D1" s="35"/>
      <c r="E1" s="35"/>
      <c r="F1" s="35"/>
      <c r="G1" s="35"/>
      <c r="H1" s="59"/>
      <c r="I1" s="57"/>
      <c r="J1" s="57"/>
      <c r="K1" s="59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60" t="s">
        <v>164</v>
      </c>
      <c r="AN1" s="61"/>
    </row>
    <row r="2" spans="1:40" ht="19.899999999999999" customHeight="1">
      <c r="A2" s="89" t="s">
        <v>13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61"/>
    </row>
    <row r="3" spans="1:40" ht="17.100000000000001" customHeight="1">
      <c r="A3" s="90" t="s">
        <v>36</v>
      </c>
      <c r="B3" s="90"/>
      <c r="C3" s="90"/>
      <c r="D3" s="90"/>
      <c r="E3" s="90"/>
      <c r="G3" s="40"/>
      <c r="H3" s="62"/>
      <c r="I3" s="69"/>
      <c r="J3" s="69"/>
      <c r="K3" s="70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93" t="s">
        <v>37</v>
      </c>
      <c r="AM3" s="93"/>
      <c r="AN3" s="61"/>
    </row>
    <row r="4" spans="1:40" ht="21.4" customHeight="1">
      <c r="A4" s="88" t="s">
        <v>40</v>
      </c>
      <c r="B4" s="88"/>
      <c r="C4" s="88"/>
      <c r="D4" s="88"/>
      <c r="E4" s="88"/>
      <c r="F4" s="88" t="s">
        <v>165</v>
      </c>
      <c r="G4" s="88" t="s">
        <v>166</v>
      </c>
      <c r="H4" s="88"/>
      <c r="I4" s="88"/>
      <c r="J4" s="88"/>
      <c r="K4" s="88"/>
      <c r="L4" s="88"/>
      <c r="M4" s="88"/>
      <c r="N4" s="88"/>
      <c r="O4" s="88"/>
      <c r="P4" s="88"/>
      <c r="Q4" s="88" t="s">
        <v>167</v>
      </c>
      <c r="R4" s="88"/>
      <c r="S4" s="88"/>
      <c r="T4" s="88"/>
      <c r="U4" s="88"/>
      <c r="V4" s="88"/>
      <c r="W4" s="88"/>
      <c r="X4" s="88"/>
      <c r="Y4" s="88"/>
      <c r="Z4" s="88"/>
      <c r="AA4" s="88" t="s">
        <v>168</v>
      </c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61"/>
    </row>
    <row r="5" spans="1:40" s="68" customFormat="1" ht="39.950000000000003" customHeight="1">
      <c r="A5" s="91"/>
      <c r="B5" s="91" t="s">
        <v>103</v>
      </c>
      <c r="C5" s="91"/>
      <c r="D5" s="91" t="s">
        <v>95</v>
      </c>
      <c r="E5" s="91" t="s">
        <v>96</v>
      </c>
      <c r="F5" s="91"/>
      <c r="G5" s="91" t="s">
        <v>84</v>
      </c>
      <c r="H5" s="91" t="s">
        <v>169</v>
      </c>
      <c r="I5" s="91"/>
      <c r="J5" s="91"/>
      <c r="K5" s="91" t="s">
        <v>170</v>
      </c>
      <c r="L5" s="91"/>
      <c r="M5" s="91"/>
      <c r="N5" s="91" t="s">
        <v>171</v>
      </c>
      <c r="O5" s="91"/>
      <c r="P5" s="91"/>
      <c r="Q5" s="91" t="s">
        <v>84</v>
      </c>
      <c r="R5" s="91" t="s">
        <v>169</v>
      </c>
      <c r="S5" s="91"/>
      <c r="T5" s="91"/>
      <c r="U5" s="91" t="s">
        <v>170</v>
      </c>
      <c r="V5" s="91"/>
      <c r="W5" s="91"/>
      <c r="X5" s="91" t="s">
        <v>171</v>
      </c>
      <c r="Y5" s="91"/>
      <c r="Z5" s="91"/>
      <c r="AA5" s="91" t="s">
        <v>84</v>
      </c>
      <c r="AB5" s="91" t="s">
        <v>169</v>
      </c>
      <c r="AC5" s="91"/>
      <c r="AD5" s="91"/>
      <c r="AE5" s="91" t="s">
        <v>170</v>
      </c>
      <c r="AF5" s="91"/>
      <c r="AG5" s="91"/>
      <c r="AH5" s="91" t="s">
        <v>171</v>
      </c>
      <c r="AI5" s="91"/>
      <c r="AJ5" s="91"/>
      <c r="AK5" s="91" t="s">
        <v>172</v>
      </c>
      <c r="AL5" s="91"/>
      <c r="AM5" s="91"/>
      <c r="AN5" s="61"/>
    </row>
    <row r="6" spans="1:40" s="68" customFormat="1" ht="39.950000000000003" customHeight="1">
      <c r="A6" s="91"/>
      <c r="B6" s="58" t="s">
        <v>104</v>
      </c>
      <c r="C6" s="58" t="s">
        <v>105</v>
      </c>
      <c r="D6" s="91"/>
      <c r="E6" s="91"/>
      <c r="F6" s="91"/>
      <c r="G6" s="91"/>
      <c r="H6" s="58" t="s">
        <v>173</v>
      </c>
      <c r="I6" s="58" t="s">
        <v>101</v>
      </c>
      <c r="J6" s="58" t="s">
        <v>102</v>
      </c>
      <c r="K6" s="58" t="s">
        <v>173</v>
      </c>
      <c r="L6" s="58" t="s">
        <v>101</v>
      </c>
      <c r="M6" s="58" t="s">
        <v>102</v>
      </c>
      <c r="N6" s="58" t="s">
        <v>173</v>
      </c>
      <c r="O6" s="58" t="s">
        <v>101</v>
      </c>
      <c r="P6" s="58" t="s">
        <v>102</v>
      </c>
      <c r="Q6" s="91"/>
      <c r="R6" s="58" t="s">
        <v>173</v>
      </c>
      <c r="S6" s="58" t="s">
        <v>101</v>
      </c>
      <c r="T6" s="58" t="s">
        <v>102</v>
      </c>
      <c r="U6" s="58" t="s">
        <v>173</v>
      </c>
      <c r="V6" s="58" t="s">
        <v>101</v>
      </c>
      <c r="W6" s="58" t="s">
        <v>102</v>
      </c>
      <c r="X6" s="58" t="s">
        <v>173</v>
      </c>
      <c r="Y6" s="58" t="s">
        <v>101</v>
      </c>
      <c r="Z6" s="58" t="s">
        <v>102</v>
      </c>
      <c r="AA6" s="91"/>
      <c r="AB6" s="58" t="s">
        <v>173</v>
      </c>
      <c r="AC6" s="58" t="s">
        <v>101</v>
      </c>
      <c r="AD6" s="58" t="s">
        <v>102</v>
      </c>
      <c r="AE6" s="58" t="s">
        <v>173</v>
      </c>
      <c r="AF6" s="58" t="s">
        <v>101</v>
      </c>
      <c r="AG6" s="58" t="s">
        <v>102</v>
      </c>
      <c r="AH6" s="58" t="s">
        <v>173</v>
      </c>
      <c r="AI6" s="58" t="s">
        <v>101</v>
      </c>
      <c r="AJ6" s="58" t="s">
        <v>102</v>
      </c>
      <c r="AK6" s="58" t="s">
        <v>173</v>
      </c>
      <c r="AL6" s="58" t="s">
        <v>101</v>
      </c>
      <c r="AM6" s="58" t="s">
        <v>102</v>
      </c>
      <c r="AN6" s="61"/>
    </row>
    <row r="7" spans="1:40" ht="19.899999999999999" customHeight="1">
      <c r="A7" s="43"/>
      <c r="B7" s="43"/>
      <c r="C7" s="43"/>
      <c r="D7" s="43"/>
      <c r="E7" s="43" t="s">
        <v>97</v>
      </c>
      <c r="F7" s="44">
        <v>532.69000000000005</v>
      </c>
      <c r="G7" s="44">
        <v>532.69000000000005</v>
      </c>
      <c r="H7" s="44">
        <v>532.69000000000005</v>
      </c>
      <c r="I7" s="44">
        <v>523.66</v>
      </c>
      <c r="J7" s="44">
        <v>9.0399999999999991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61"/>
    </row>
    <row r="8" spans="1:40" ht="19.899999999999999" customHeight="1">
      <c r="A8" s="64" t="s">
        <v>174</v>
      </c>
      <c r="B8" s="63" t="s">
        <v>54</v>
      </c>
      <c r="C8" s="63" t="s">
        <v>175</v>
      </c>
      <c r="D8" s="64"/>
      <c r="E8" s="65" t="s">
        <v>176</v>
      </c>
      <c r="F8" s="47">
        <v>476.89</v>
      </c>
      <c r="G8" s="47">
        <v>476.89</v>
      </c>
      <c r="H8" s="47">
        <v>476.89</v>
      </c>
      <c r="I8" s="47">
        <v>474.75</v>
      </c>
      <c r="J8" s="47">
        <v>2.14</v>
      </c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61"/>
    </row>
    <row r="9" spans="1:40" ht="19.899999999999999" customHeight="1">
      <c r="A9" s="64" t="s">
        <v>177</v>
      </c>
      <c r="B9" s="63" t="s">
        <v>175</v>
      </c>
      <c r="C9" s="63" t="s">
        <v>178</v>
      </c>
      <c r="D9" s="64" t="s">
        <v>98</v>
      </c>
      <c r="E9" s="65" t="s">
        <v>179</v>
      </c>
      <c r="F9" s="47">
        <v>155.02000000000001</v>
      </c>
      <c r="G9" s="47">
        <v>155.02000000000001</v>
      </c>
      <c r="H9" s="47">
        <v>155.02000000000001</v>
      </c>
      <c r="I9" s="47">
        <v>155.02000000000001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61"/>
    </row>
    <row r="10" spans="1:40" ht="19.899999999999999" customHeight="1">
      <c r="A10" s="64" t="s">
        <v>180</v>
      </c>
      <c r="B10" s="63" t="s">
        <v>175</v>
      </c>
      <c r="C10" s="63" t="s">
        <v>181</v>
      </c>
      <c r="D10" s="64" t="s">
        <v>98</v>
      </c>
      <c r="E10" s="65" t="s">
        <v>182</v>
      </c>
      <c r="F10" s="47">
        <v>51.32</v>
      </c>
      <c r="G10" s="47">
        <v>51.32</v>
      </c>
      <c r="H10" s="47">
        <v>51.32</v>
      </c>
      <c r="I10" s="47">
        <v>51.32</v>
      </c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61"/>
    </row>
    <row r="11" spans="1:40" ht="19.899999999999999" customHeight="1">
      <c r="A11" s="64" t="s">
        <v>183</v>
      </c>
      <c r="B11" s="63" t="s">
        <v>175</v>
      </c>
      <c r="C11" s="63" t="s">
        <v>184</v>
      </c>
      <c r="D11" s="64" t="s">
        <v>98</v>
      </c>
      <c r="E11" s="65" t="s">
        <v>185</v>
      </c>
      <c r="F11" s="47">
        <v>5.1100000000000003</v>
      </c>
      <c r="G11" s="47">
        <v>5.1100000000000003</v>
      </c>
      <c r="H11" s="47">
        <v>5.1100000000000003</v>
      </c>
      <c r="I11" s="47">
        <v>2.97</v>
      </c>
      <c r="J11" s="47">
        <v>2.14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61"/>
    </row>
    <row r="12" spans="1:40" ht="19.899999999999999" customHeight="1">
      <c r="A12" s="64" t="s">
        <v>186</v>
      </c>
      <c r="B12" s="63" t="s">
        <v>175</v>
      </c>
      <c r="C12" s="63" t="s">
        <v>187</v>
      </c>
      <c r="D12" s="64" t="s">
        <v>98</v>
      </c>
      <c r="E12" s="65" t="s">
        <v>188</v>
      </c>
      <c r="F12" s="47">
        <v>83.02</v>
      </c>
      <c r="G12" s="47">
        <v>83.02</v>
      </c>
      <c r="H12" s="47">
        <v>83.02</v>
      </c>
      <c r="I12" s="47">
        <v>83.02</v>
      </c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61"/>
    </row>
    <row r="13" spans="1:40" ht="19.899999999999999" customHeight="1">
      <c r="A13" s="64" t="s">
        <v>189</v>
      </c>
      <c r="B13" s="63" t="s">
        <v>175</v>
      </c>
      <c r="C13" s="63" t="s">
        <v>187</v>
      </c>
      <c r="D13" s="64" t="s">
        <v>98</v>
      </c>
      <c r="E13" s="65" t="s">
        <v>190</v>
      </c>
      <c r="F13" s="47">
        <v>83.02</v>
      </c>
      <c r="G13" s="47">
        <v>83.02</v>
      </c>
      <c r="H13" s="47">
        <v>83.02</v>
      </c>
      <c r="I13" s="47">
        <v>83.02</v>
      </c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61"/>
    </row>
    <row r="14" spans="1:40" ht="19.899999999999999" customHeight="1">
      <c r="A14" s="64" t="s">
        <v>191</v>
      </c>
      <c r="B14" s="63" t="s">
        <v>175</v>
      </c>
      <c r="C14" s="63" t="s">
        <v>192</v>
      </c>
      <c r="D14" s="64" t="s">
        <v>98</v>
      </c>
      <c r="E14" s="65" t="s">
        <v>193</v>
      </c>
      <c r="F14" s="47">
        <v>46.3</v>
      </c>
      <c r="G14" s="47">
        <v>46.3</v>
      </c>
      <c r="H14" s="47">
        <v>46.3</v>
      </c>
      <c r="I14" s="47">
        <v>46.3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61"/>
    </row>
    <row r="15" spans="1:40" ht="19.899999999999999" customHeight="1">
      <c r="A15" s="64" t="s">
        <v>194</v>
      </c>
      <c r="B15" s="63" t="s">
        <v>175</v>
      </c>
      <c r="C15" s="63" t="s">
        <v>195</v>
      </c>
      <c r="D15" s="64" t="s">
        <v>98</v>
      </c>
      <c r="E15" s="65" t="s">
        <v>196</v>
      </c>
      <c r="F15" s="47">
        <v>22.08</v>
      </c>
      <c r="G15" s="47">
        <v>22.08</v>
      </c>
      <c r="H15" s="47">
        <v>22.08</v>
      </c>
      <c r="I15" s="47">
        <v>22.08</v>
      </c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61"/>
    </row>
    <row r="16" spans="1:40" ht="19.899999999999999" customHeight="1">
      <c r="A16" s="64" t="s">
        <v>197</v>
      </c>
      <c r="B16" s="63" t="s">
        <v>175</v>
      </c>
      <c r="C16" s="63" t="s">
        <v>198</v>
      </c>
      <c r="D16" s="64" t="s">
        <v>98</v>
      </c>
      <c r="E16" s="65" t="s">
        <v>199</v>
      </c>
      <c r="F16" s="47">
        <v>17.920000000000002</v>
      </c>
      <c r="G16" s="47">
        <v>17.920000000000002</v>
      </c>
      <c r="H16" s="47">
        <v>17.920000000000002</v>
      </c>
      <c r="I16" s="47">
        <v>17.920000000000002</v>
      </c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61"/>
    </row>
    <row r="17" spans="1:40" ht="19.899999999999999" customHeight="1">
      <c r="A17" s="64" t="s">
        <v>200</v>
      </c>
      <c r="B17" s="63" t="s">
        <v>175</v>
      </c>
      <c r="C17" s="63" t="s">
        <v>201</v>
      </c>
      <c r="D17" s="64" t="s">
        <v>98</v>
      </c>
      <c r="E17" s="65" t="s">
        <v>202</v>
      </c>
      <c r="F17" s="47">
        <v>4.2</v>
      </c>
      <c r="G17" s="47">
        <v>4.2</v>
      </c>
      <c r="H17" s="47">
        <v>4.2</v>
      </c>
      <c r="I17" s="47">
        <v>4.2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61"/>
    </row>
    <row r="18" spans="1:40" ht="19.899999999999999" customHeight="1">
      <c r="A18" s="64" t="s">
        <v>203</v>
      </c>
      <c r="B18" s="63" t="s">
        <v>175</v>
      </c>
      <c r="C18" s="63" t="s">
        <v>204</v>
      </c>
      <c r="D18" s="64" t="s">
        <v>98</v>
      </c>
      <c r="E18" s="65" t="s">
        <v>205</v>
      </c>
      <c r="F18" s="47">
        <v>8.4700000000000006</v>
      </c>
      <c r="G18" s="47">
        <v>8.4700000000000006</v>
      </c>
      <c r="H18" s="47">
        <v>8.4700000000000006</v>
      </c>
      <c r="I18" s="47">
        <v>8.4700000000000006</v>
      </c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61"/>
    </row>
    <row r="19" spans="1:40" ht="19.899999999999999" customHeight="1">
      <c r="A19" s="64" t="s">
        <v>206</v>
      </c>
      <c r="B19" s="63" t="s">
        <v>175</v>
      </c>
      <c r="C19" s="63" t="s">
        <v>204</v>
      </c>
      <c r="D19" s="64" t="s">
        <v>98</v>
      </c>
      <c r="E19" s="65" t="s">
        <v>207</v>
      </c>
      <c r="F19" s="47">
        <v>1.74</v>
      </c>
      <c r="G19" s="47">
        <v>1.74</v>
      </c>
      <c r="H19" s="47">
        <v>1.74</v>
      </c>
      <c r="I19" s="47">
        <v>1.74</v>
      </c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61"/>
    </row>
    <row r="20" spans="1:40" ht="19.899999999999999" customHeight="1">
      <c r="A20" s="64" t="s">
        <v>208</v>
      </c>
      <c r="B20" s="63" t="s">
        <v>175</v>
      </c>
      <c r="C20" s="63" t="s">
        <v>204</v>
      </c>
      <c r="D20" s="64" t="s">
        <v>98</v>
      </c>
      <c r="E20" s="65" t="s">
        <v>209</v>
      </c>
      <c r="F20" s="47">
        <v>2.31</v>
      </c>
      <c r="G20" s="47">
        <v>2.31</v>
      </c>
      <c r="H20" s="47">
        <v>2.31</v>
      </c>
      <c r="I20" s="47">
        <v>2.31</v>
      </c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61"/>
    </row>
    <row r="21" spans="1:40" ht="19.899999999999999" customHeight="1">
      <c r="A21" s="64" t="s">
        <v>210</v>
      </c>
      <c r="B21" s="63" t="s">
        <v>175</v>
      </c>
      <c r="C21" s="63" t="s">
        <v>204</v>
      </c>
      <c r="D21" s="64" t="s">
        <v>98</v>
      </c>
      <c r="E21" s="65" t="s">
        <v>211</v>
      </c>
      <c r="F21" s="47">
        <v>4.42</v>
      </c>
      <c r="G21" s="47">
        <v>4.42</v>
      </c>
      <c r="H21" s="47">
        <v>4.42</v>
      </c>
      <c r="I21" s="47">
        <v>4.42</v>
      </c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61"/>
    </row>
    <row r="22" spans="1:40" ht="19.899999999999999" customHeight="1">
      <c r="A22" s="64" t="s">
        <v>212</v>
      </c>
      <c r="B22" s="63" t="s">
        <v>175</v>
      </c>
      <c r="C22" s="63" t="s">
        <v>213</v>
      </c>
      <c r="D22" s="64" t="s">
        <v>98</v>
      </c>
      <c r="E22" s="65" t="s">
        <v>214</v>
      </c>
      <c r="F22" s="47">
        <v>39.94</v>
      </c>
      <c r="G22" s="47">
        <v>39.94</v>
      </c>
      <c r="H22" s="47">
        <v>39.94</v>
      </c>
      <c r="I22" s="47">
        <v>39.94</v>
      </c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61"/>
    </row>
    <row r="23" spans="1:40" ht="19.899999999999999" customHeight="1">
      <c r="A23" s="64" t="s">
        <v>215</v>
      </c>
      <c r="B23" s="63" t="s">
        <v>175</v>
      </c>
      <c r="C23" s="63" t="s">
        <v>216</v>
      </c>
      <c r="D23" s="64" t="s">
        <v>98</v>
      </c>
      <c r="E23" s="65" t="s">
        <v>217</v>
      </c>
      <c r="F23" s="47">
        <v>43.5</v>
      </c>
      <c r="G23" s="47">
        <v>43.5</v>
      </c>
      <c r="H23" s="47">
        <v>43.5</v>
      </c>
      <c r="I23" s="47">
        <v>43.5</v>
      </c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61"/>
    </row>
    <row r="24" spans="1:40" ht="19.899999999999999" customHeight="1">
      <c r="A24" s="64" t="s">
        <v>218</v>
      </c>
      <c r="B24" s="63" t="s">
        <v>175</v>
      </c>
      <c r="C24" s="63" t="s">
        <v>216</v>
      </c>
      <c r="D24" s="64" t="s">
        <v>98</v>
      </c>
      <c r="E24" s="65" t="s">
        <v>219</v>
      </c>
      <c r="F24" s="47">
        <v>43.5</v>
      </c>
      <c r="G24" s="47">
        <v>43.5</v>
      </c>
      <c r="H24" s="47">
        <v>43.5</v>
      </c>
      <c r="I24" s="47">
        <v>43.5</v>
      </c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61"/>
    </row>
    <row r="25" spans="1:40" ht="19.899999999999999" customHeight="1">
      <c r="A25" s="64" t="s">
        <v>220</v>
      </c>
      <c r="B25" s="63" t="s">
        <v>54</v>
      </c>
      <c r="C25" s="63" t="s">
        <v>221</v>
      </c>
      <c r="D25" s="64"/>
      <c r="E25" s="65" t="s">
        <v>222</v>
      </c>
      <c r="F25" s="47">
        <v>30.75</v>
      </c>
      <c r="G25" s="47">
        <v>30.75</v>
      </c>
      <c r="H25" s="47">
        <v>30.75</v>
      </c>
      <c r="I25" s="47">
        <v>26.25</v>
      </c>
      <c r="J25" s="47">
        <v>4.5</v>
      </c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61"/>
    </row>
    <row r="26" spans="1:40" ht="19.899999999999999" customHeight="1">
      <c r="A26" s="64" t="s">
        <v>223</v>
      </c>
      <c r="B26" s="63" t="s">
        <v>221</v>
      </c>
      <c r="C26" s="63" t="s">
        <v>224</v>
      </c>
      <c r="D26" s="64" t="s">
        <v>98</v>
      </c>
      <c r="E26" s="65" t="s">
        <v>225</v>
      </c>
      <c r="F26" s="47">
        <v>26.25</v>
      </c>
      <c r="G26" s="47">
        <v>26.25</v>
      </c>
      <c r="H26" s="47">
        <v>26.25</v>
      </c>
      <c r="I26" s="47">
        <v>26.25</v>
      </c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61"/>
    </row>
    <row r="27" spans="1:40" ht="19.899999999999999" customHeight="1">
      <c r="A27" s="64" t="s">
        <v>226</v>
      </c>
      <c r="B27" s="63" t="s">
        <v>221</v>
      </c>
      <c r="C27" s="63" t="s">
        <v>224</v>
      </c>
      <c r="D27" s="64" t="s">
        <v>98</v>
      </c>
      <c r="E27" s="65" t="s">
        <v>227</v>
      </c>
      <c r="F27" s="47">
        <v>26.25</v>
      </c>
      <c r="G27" s="47">
        <v>26.25</v>
      </c>
      <c r="H27" s="47">
        <v>26.25</v>
      </c>
      <c r="I27" s="47">
        <v>26.25</v>
      </c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61"/>
    </row>
    <row r="28" spans="1:40" ht="19.899999999999999" customHeight="1">
      <c r="A28" s="64" t="s">
        <v>228</v>
      </c>
      <c r="B28" s="63" t="s">
        <v>221</v>
      </c>
      <c r="C28" s="63" t="s">
        <v>229</v>
      </c>
      <c r="D28" s="64" t="s">
        <v>98</v>
      </c>
      <c r="E28" s="65" t="s">
        <v>230</v>
      </c>
      <c r="F28" s="47">
        <v>4.5</v>
      </c>
      <c r="G28" s="47">
        <v>4.5</v>
      </c>
      <c r="H28" s="47">
        <v>4.5</v>
      </c>
      <c r="I28" s="47"/>
      <c r="J28" s="47">
        <v>4.5</v>
      </c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61"/>
    </row>
    <row r="29" spans="1:40" ht="19.899999999999999" customHeight="1">
      <c r="A29" s="64" t="s">
        <v>231</v>
      </c>
      <c r="B29" s="63" t="s">
        <v>54</v>
      </c>
      <c r="C29" s="63" t="s">
        <v>232</v>
      </c>
      <c r="D29" s="64"/>
      <c r="E29" s="65" t="s">
        <v>233</v>
      </c>
      <c r="F29" s="47">
        <v>25.06</v>
      </c>
      <c r="G29" s="47">
        <v>25.06</v>
      </c>
      <c r="H29" s="47">
        <v>25.06</v>
      </c>
      <c r="I29" s="47">
        <v>22.66</v>
      </c>
      <c r="J29" s="47">
        <v>2.4</v>
      </c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61"/>
    </row>
    <row r="30" spans="1:40" ht="19.899999999999999" customHeight="1">
      <c r="A30" s="64" t="s">
        <v>234</v>
      </c>
      <c r="B30" s="63" t="s">
        <v>232</v>
      </c>
      <c r="C30" s="63" t="s">
        <v>235</v>
      </c>
      <c r="D30" s="64" t="s">
        <v>98</v>
      </c>
      <c r="E30" s="65" t="s">
        <v>236</v>
      </c>
      <c r="F30" s="47">
        <v>5.04</v>
      </c>
      <c r="G30" s="47">
        <v>5.04</v>
      </c>
      <c r="H30" s="47">
        <v>5.04</v>
      </c>
      <c r="I30" s="47">
        <v>5.04</v>
      </c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61"/>
    </row>
    <row r="31" spans="1:40" ht="19.899999999999999" customHeight="1">
      <c r="A31" s="64" t="s">
        <v>237</v>
      </c>
      <c r="B31" s="63" t="s">
        <v>232</v>
      </c>
      <c r="C31" s="63" t="s">
        <v>195</v>
      </c>
      <c r="D31" s="64" t="s">
        <v>98</v>
      </c>
      <c r="E31" s="65" t="s">
        <v>238</v>
      </c>
      <c r="F31" s="47">
        <v>0.01</v>
      </c>
      <c r="G31" s="47">
        <v>0.01</v>
      </c>
      <c r="H31" s="47">
        <v>0.01</v>
      </c>
      <c r="I31" s="47">
        <v>0.01</v>
      </c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61"/>
    </row>
    <row r="32" spans="1:40" ht="19.899999999999999" customHeight="1">
      <c r="A32" s="64" t="s">
        <v>239</v>
      </c>
      <c r="B32" s="63" t="s">
        <v>232</v>
      </c>
      <c r="C32" s="63" t="s">
        <v>195</v>
      </c>
      <c r="D32" s="64" t="s">
        <v>98</v>
      </c>
      <c r="E32" s="65" t="s">
        <v>240</v>
      </c>
      <c r="F32" s="47">
        <v>0.01</v>
      </c>
      <c r="G32" s="47">
        <v>0.01</v>
      </c>
      <c r="H32" s="47">
        <v>0.01</v>
      </c>
      <c r="I32" s="47">
        <v>0.01</v>
      </c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61"/>
    </row>
    <row r="33" spans="1:40" ht="19.899999999999999" customHeight="1">
      <c r="A33" s="64" t="s">
        <v>241</v>
      </c>
      <c r="B33" s="63" t="s">
        <v>232</v>
      </c>
      <c r="C33" s="63" t="s">
        <v>216</v>
      </c>
      <c r="D33" s="64" t="s">
        <v>98</v>
      </c>
      <c r="E33" s="65" t="s">
        <v>242</v>
      </c>
      <c r="F33" s="47">
        <v>20</v>
      </c>
      <c r="G33" s="47">
        <v>20</v>
      </c>
      <c r="H33" s="47">
        <v>20</v>
      </c>
      <c r="I33" s="47">
        <v>17.600000000000001</v>
      </c>
      <c r="J33" s="47">
        <v>2.4</v>
      </c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61"/>
    </row>
    <row r="34" spans="1:40" ht="8.4499999999999993" customHeight="1">
      <c r="A34" s="66"/>
      <c r="B34" s="50"/>
      <c r="C34" s="50"/>
      <c r="D34" s="66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67"/>
    </row>
  </sheetData>
  <mergeCells count="26">
    <mergeCell ref="AK5:AM5"/>
    <mergeCell ref="A5:A6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A1:C1"/>
    <mergeCell ref="A2:AM2"/>
    <mergeCell ref="A3:E3"/>
    <mergeCell ref="AL3:AM3"/>
    <mergeCell ref="A4:E4"/>
    <mergeCell ref="G4:P4"/>
    <mergeCell ref="Q4:Z4"/>
    <mergeCell ref="AA4:AM4"/>
  </mergeCells>
  <phoneticPr fontId="23" type="noConversion"/>
  <printOptions horizontalCentered="1"/>
  <pageMargins left="0.39305555555555599" right="0.39305555555555599" top="0.86597222222222203" bottom="0.26736111111111099" header="0.196527777777778" footer="0"/>
  <pageSetup paperSize="9" scale="5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pane ySplit="6" topLeftCell="A7" activePane="bottomLeft" state="frozen"/>
      <selection pane="bottomLeft" activeCell="A4" sqref="A4:G23"/>
    </sheetView>
  </sheetViews>
  <sheetFormatPr defaultColWidth="10" defaultRowHeight="13.5"/>
  <cols>
    <col min="1" max="3" width="6.12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spans="1:8" ht="14.25" customHeight="1">
      <c r="A1" s="38"/>
      <c r="B1" s="38"/>
      <c r="C1" s="38"/>
      <c r="D1" s="38"/>
      <c r="E1" s="94" t="s">
        <v>243</v>
      </c>
      <c r="F1" s="94"/>
      <c r="G1" s="94"/>
      <c r="H1" s="51"/>
    </row>
    <row r="2" spans="1:8" ht="19.899999999999999" customHeight="1">
      <c r="A2" s="89" t="s">
        <v>15</v>
      </c>
      <c r="B2" s="89"/>
      <c r="C2" s="89"/>
      <c r="D2" s="89"/>
      <c r="E2" s="89"/>
      <c r="F2" s="89"/>
      <c r="G2" s="89"/>
    </row>
    <row r="3" spans="1:8" ht="17.100000000000001" customHeight="1">
      <c r="A3" s="90" t="s">
        <v>36</v>
      </c>
      <c r="B3" s="90"/>
      <c r="C3" s="90"/>
      <c r="D3" s="90"/>
      <c r="E3" s="40"/>
      <c r="G3" s="62" t="s">
        <v>37</v>
      </c>
      <c r="H3" s="52"/>
    </row>
    <row r="4" spans="1:8" ht="21.4" customHeight="1">
      <c r="A4" s="88" t="s">
        <v>40</v>
      </c>
      <c r="B4" s="88"/>
      <c r="C4" s="88"/>
      <c r="D4" s="88"/>
      <c r="E4" s="88" t="s">
        <v>84</v>
      </c>
      <c r="F4" s="91" t="s">
        <v>166</v>
      </c>
      <c r="G4" s="91" t="s">
        <v>168</v>
      </c>
      <c r="H4" s="54"/>
    </row>
    <row r="5" spans="1:8" ht="21.4" customHeight="1">
      <c r="A5" s="88" t="s">
        <v>103</v>
      </c>
      <c r="B5" s="88"/>
      <c r="C5" s="88"/>
      <c r="D5" s="88" t="s">
        <v>244</v>
      </c>
      <c r="E5" s="88"/>
      <c r="F5" s="91"/>
      <c r="G5" s="91"/>
      <c r="H5" s="54"/>
    </row>
    <row r="6" spans="1:8" ht="21.4" customHeight="1">
      <c r="A6" s="42" t="s">
        <v>104</v>
      </c>
      <c r="B6" s="42" t="s">
        <v>105</v>
      </c>
      <c r="C6" s="42" t="s">
        <v>106</v>
      </c>
      <c r="D6" s="88"/>
      <c r="E6" s="88"/>
      <c r="F6" s="91"/>
      <c r="G6" s="91"/>
      <c r="H6" s="54"/>
    </row>
    <row r="7" spans="1:8" ht="19.899999999999999" customHeight="1">
      <c r="A7" s="43"/>
      <c r="B7" s="43"/>
      <c r="C7" s="43"/>
      <c r="D7" s="43" t="s">
        <v>97</v>
      </c>
      <c r="E7" s="44">
        <v>532.69000000000005</v>
      </c>
      <c r="F7" s="44">
        <v>532.69000000000005</v>
      </c>
      <c r="G7" s="44"/>
      <c r="H7" s="55"/>
    </row>
    <row r="8" spans="1:8" ht="19.899999999999999" customHeight="1">
      <c r="A8" s="45"/>
      <c r="B8" s="45"/>
      <c r="C8" s="45"/>
      <c r="D8" s="46" t="s">
        <v>245</v>
      </c>
      <c r="E8" s="47">
        <v>403.42</v>
      </c>
      <c r="F8" s="47">
        <v>403.42</v>
      </c>
      <c r="G8" s="47"/>
      <c r="H8" s="53"/>
    </row>
    <row r="9" spans="1:8" ht="19.899999999999999" customHeight="1">
      <c r="A9" s="45"/>
      <c r="B9" s="45"/>
      <c r="C9" s="45"/>
      <c r="D9" s="46" t="s">
        <v>246</v>
      </c>
      <c r="E9" s="47">
        <v>403.42</v>
      </c>
      <c r="F9" s="47">
        <v>403.42</v>
      </c>
      <c r="G9" s="47"/>
      <c r="H9" s="53"/>
    </row>
    <row r="10" spans="1:8" ht="19.899999999999999" customHeight="1">
      <c r="A10" s="45" t="s">
        <v>107</v>
      </c>
      <c r="B10" s="45" t="s">
        <v>108</v>
      </c>
      <c r="C10" s="45" t="s">
        <v>108</v>
      </c>
      <c r="D10" s="46" t="s">
        <v>247</v>
      </c>
      <c r="E10" s="47">
        <v>403.42</v>
      </c>
      <c r="F10" s="48">
        <v>403.42</v>
      </c>
      <c r="G10" s="48"/>
      <c r="H10" s="54"/>
    </row>
    <row r="11" spans="1:8" ht="19.899999999999999" customHeight="1">
      <c r="A11" s="45"/>
      <c r="B11" s="45"/>
      <c r="C11" s="45"/>
      <c r="D11" s="46" t="s">
        <v>248</v>
      </c>
      <c r="E11" s="47">
        <v>70.11</v>
      </c>
      <c r="F11" s="47">
        <v>70.11</v>
      </c>
      <c r="G11" s="47"/>
      <c r="H11" s="53"/>
    </row>
    <row r="12" spans="1:8" ht="19.899999999999999" customHeight="1">
      <c r="A12" s="45"/>
      <c r="B12" s="45"/>
      <c r="C12" s="45"/>
      <c r="D12" s="46" t="s">
        <v>249</v>
      </c>
      <c r="E12" s="47">
        <v>66.25</v>
      </c>
      <c r="F12" s="47">
        <v>66.25</v>
      </c>
      <c r="G12" s="47"/>
      <c r="H12" s="53"/>
    </row>
    <row r="13" spans="1:8" ht="19.899999999999999" customHeight="1">
      <c r="A13" s="45" t="s">
        <v>110</v>
      </c>
      <c r="B13" s="45" t="s">
        <v>111</v>
      </c>
      <c r="C13" s="45" t="s">
        <v>111</v>
      </c>
      <c r="D13" s="46" t="s">
        <v>250</v>
      </c>
      <c r="E13" s="47">
        <v>44.16</v>
      </c>
      <c r="F13" s="48">
        <v>44.16</v>
      </c>
      <c r="G13" s="48"/>
      <c r="H13" s="54"/>
    </row>
    <row r="14" spans="1:8" ht="19.899999999999999" customHeight="1">
      <c r="A14" s="45" t="s">
        <v>110</v>
      </c>
      <c r="B14" s="45" t="s">
        <v>111</v>
      </c>
      <c r="C14" s="45" t="s">
        <v>113</v>
      </c>
      <c r="D14" s="46" t="s">
        <v>251</v>
      </c>
      <c r="E14" s="47">
        <v>22.08</v>
      </c>
      <c r="F14" s="48">
        <v>22.08</v>
      </c>
      <c r="G14" s="48"/>
      <c r="H14" s="54"/>
    </row>
    <row r="15" spans="1:8" ht="19.899999999999999" customHeight="1">
      <c r="A15" s="45"/>
      <c r="B15" s="45"/>
      <c r="C15" s="45"/>
      <c r="D15" s="46" t="s">
        <v>252</v>
      </c>
      <c r="E15" s="47">
        <v>3.86</v>
      </c>
      <c r="F15" s="47">
        <v>3.86</v>
      </c>
      <c r="G15" s="47"/>
      <c r="H15" s="53"/>
    </row>
    <row r="16" spans="1:8" ht="19.899999999999999" customHeight="1">
      <c r="A16" s="45" t="s">
        <v>110</v>
      </c>
      <c r="B16" s="45" t="s">
        <v>115</v>
      </c>
      <c r="C16" s="45" t="s">
        <v>115</v>
      </c>
      <c r="D16" s="46" t="s">
        <v>253</v>
      </c>
      <c r="E16" s="47">
        <v>3.86</v>
      </c>
      <c r="F16" s="48">
        <v>3.86</v>
      </c>
      <c r="G16" s="48"/>
      <c r="H16" s="54"/>
    </row>
    <row r="17" spans="1:8" ht="19.899999999999999" customHeight="1">
      <c r="A17" s="45"/>
      <c r="B17" s="45"/>
      <c r="C17" s="45"/>
      <c r="D17" s="46" t="s">
        <v>254</v>
      </c>
      <c r="E17" s="47">
        <v>21.18</v>
      </c>
      <c r="F17" s="47">
        <v>21.18</v>
      </c>
      <c r="G17" s="47"/>
      <c r="H17" s="53"/>
    </row>
    <row r="18" spans="1:8" ht="19.899999999999999" customHeight="1">
      <c r="A18" s="45"/>
      <c r="B18" s="45"/>
      <c r="C18" s="45"/>
      <c r="D18" s="46" t="s">
        <v>255</v>
      </c>
      <c r="E18" s="47">
        <v>21.18</v>
      </c>
      <c r="F18" s="47">
        <v>21.18</v>
      </c>
      <c r="G18" s="47"/>
      <c r="H18" s="53"/>
    </row>
    <row r="19" spans="1:8" ht="19.899999999999999" customHeight="1">
      <c r="A19" s="45" t="s">
        <v>117</v>
      </c>
      <c r="B19" s="45" t="s">
        <v>118</v>
      </c>
      <c r="C19" s="45" t="s">
        <v>108</v>
      </c>
      <c r="D19" s="46" t="s">
        <v>256</v>
      </c>
      <c r="E19" s="47">
        <v>16.98</v>
      </c>
      <c r="F19" s="48">
        <v>16.98</v>
      </c>
      <c r="G19" s="48"/>
      <c r="H19" s="54"/>
    </row>
    <row r="20" spans="1:8" ht="19.899999999999999" customHeight="1">
      <c r="A20" s="45" t="s">
        <v>117</v>
      </c>
      <c r="B20" s="45" t="s">
        <v>118</v>
      </c>
      <c r="C20" s="45" t="s">
        <v>120</v>
      </c>
      <c r="D20" s="46" t="s">
        <v>257</v>
      </c>
      <c r="E20" s="47">
        <v>4.2</v>
      </c>
      <c r="F20" s="48">
        <v>4.2</v>
      </c>
      <c r="G20" s="48"/>
      <c r="H20" s="54"/>
    </row>
    <row r="21" spans="1:8" ht="19.899999999999999" customHeight="1">
      <c r="A21" s="45"/>
      <c r="B21" s="45"/>
      <c r="C21" s="45"/>
      <c r="D21" s="46" t="s">
        <v>258</v>
      </c>
      <c r="E21" s="47">
        <v>37.979999999999997</v>
      </c>
      <c r="F21" s="47">
        <v>37.979999999999997</v>
      </c>
      <c r="G21" s="47"/>
      <c r="H21" s="53"/>
    </row>
    <row r="22" spans="1:8" ht="19.899999999999999" customHeight="1">
      <c r="A22" s="45"/>
      <c r="B22" s="45"/>
      <c r="C22" s="45"/>
      <c r="D22" s="46" t="s">
        <v>259</v>
      </c>
      <c r="E22" s="47">
        <v>37.979999999999997</v>
      </c>
      <c r="F22" s="47">
        <v>37.979999999999997</v>
      </c>
      <c r="G22" s="47"/>
      <c r="H22" s="53"/>
    </row>
    <row r="23" spans="1:8" ht="19.899999999999999" customHeight="1">
      <c r="A23" s="45" t="s">
        <v>122</v>
      </c>
      <c r="B23" s="45" t="s">
        <v>108</v>
      </c>
      <c r="C23" s="45" t="s">
        <v>123</v>
      </c>
      <c r="D23" s="46" t="s">
        <v>260</v>
      </c>
      <c r="E23" s="47">
        <v>37.979999999999997</v>
      </c>
      <c r="F23" s="48">
        <v>37.979999999999997</v>
      </c>
      <c r="G23" s="48"/>
      <c r="H23" s="54"/>
    </row>
    <row r="24" spans="1:8" ht="8.4499999999999993" customHeight="1">
      <c r="A24" s="49"/>
      <c r="B24" s="49"/>
      <c r="C24" s="49"/>
      <c r="D24" s="50"/>
      <c r="E24" s="50"/>
      <c r="F24" s="50"/>
      <c r="G24" s="50"/>
      <c r="H24" s="56"/>
    </row>
  </sheetData>
  <mergeCells count="9"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honeticPr fontId="23" type="noConversion"/>
  <printOptions horizontalCentered="1"/>
  <pageMargins left="0.75138888888888899" right="0.75138888888888899" top="0.78680555555555598" bottom="0.2673611111111109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pane ySplit="6" topLeftCell="A7" activePane="bottomLeft" state="frozen"/>
      <selection pane="bottomLeft" activeCell="E17" sqref="E17"/>
    </sheetView>
  </sheetViews>
  <sheetFormatPr defaultColWidth="10" defaultRowHeight="13.5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spans="1:8" ht="14.25" customHeight="1">
      <c r="A1" s="92"/>
      <c r="B1" s="92"/>
      <c r="C1" s="57"/>
      <c r="D1" s="57"/>
      <c r="E1" s="59"/>
      <c r="F1" s="59"/>
      <c r="G1" s="60" t="s">
        <v>261</v>
      </c>
      <c r="H1" s="61"/>
    </row>
    <row r="2" spans="1:8" ht="19.899999999999999" customHeight="1">
      <c r="A2" s="89" t="s">
        <v>17</v>
      </c>
      <c r="B2" s="89"/>
      <c r="C2" s="89"/>
      <c r="D2" s="89"/>
      <c r="E2" s="89"/>
      <c r="F2" s="89"/>
      <c r="G2" s="89"/>
      <c r="H2" s="61"/>
    </row>
    <row r="3" spans="1:8" ht="17.100000000000001" customHeight="1">
      <c r="A3" s="90" t="s">
        <v>36</v>
      </c>
      <c r="B3" s="90"/>
      <c r="C3" s="90"/>
      <c r="D3" s="90"/>
      <c r="F3" s="40"/>
      <c r="G3" s="62" t="s">
        <v>37</v>
      </c>
      <c r="H3" s="61"/>
    </row>
    <row r="4" spans="1:8" ht="21.4" customHeight="1">
      <c r="A4" s="88" t="s">
        <v>40</v>
      </c>
      <c r="B4" s="88"/>
      <c r="C4" s="88"/>
      <c r="D4" s="88"/>
      <c r="E4" s="88" t="s">
        <v>101</v>
      </c>
      <c r="F4" s="88"/>
      <c r="G4" s="88"/>
      <c r="H4" s="61"/>
    </row>
    <row r="5" spans="1:8" ht="21.4" customHeight="1">
      <c r="A5" s="88" t="s">
        <v>103</v>
      </c>
      <c r="B5" s="88"/>
      <c r="C5" s="88" t="s">
        <v>95</v>
      </c>
      <c r="D5" s="88" t="s">
        <v>96</v>
      </c>
      <c r="E5" s="88" t="s">
        <v>84</v>
      </c>
      <c r="F5" s="88" t="s">
        <v>262</v>
      </c>
      <c r="G5" s="88" t="s">
        <v>263</v>
      </c>
      <c r="H5" s="61"/>
    </row>
    <row r="6" spans="1:8" ht="21.4" customHeight="1">
      <c r="A6" s="42" t="s">
        <v>104</v>
      </c>
      <c r="B6" s="42" t="s">
        <v>105</v>
      </c>
      <c r="C6" s="88"/>
      <c r="D6" s="88"/>
      <c r="E6" s="88"/>
      <c r="F6" s="88"/>
      <c r="G6" s="88"/>
      <c r="H6" s="61"/>
    </row>
    <row r="7" spans="1:8" ht="19.899999999999999" customHeight="1">
      <c r="A7" s="43"/>
      <c r="B7" s="43"/>
      <c r="C7" s="43"/>
      <c r="D7" s="43" t="s">
        <v>97</v>
      </c>
      <c r="E7" s="44">
        <v>523.66</v>
      </c>
      <c r="F7" s="44">
        <v>523.66</v>
      </c>
      <c r="G7" s="44"/>
      <c r="H7" s="61"/>
    </row>
    <row r="8" spans="1:8" ht="19.899999999999999" customHeight="1">
      <c r="A8" s="63" t="s">
        <v>54</v>
      </c>
      <c r="B8" s="63" t="s">
        <v>54</v>
      </c>
      <c r="C8" s="64" t="s">
        <v>174</v>
      </c>
      <c r="D8" s="65" t="s">
        <v>176</v>
      </c>
      <c r="E8" s="47">
        <v>474.75</v>
      </c>
      <c r="F8" s="47">
        <v>474.75</v>
      </c>
      <c r="G8" s="47"/>
      <c r="H8" s="61"/>
    </row>
    <row r="9" spans="1:8" ht="19.899999999999999" customHeight="1">
      <c r="A9" s="63" t="s">
        <v>175</v>
      </c>
      <c r="B9" s="63" t="s">
        <v>178</v>
      </c>
      <c r="C9" s="64" t="s">
        <v>177</v>
      </c>
      <c r="D9" s="65" t="s">
        <v>264</v>
      </c>
      <c r="E9" s="47">
        <v>155.02000000000001</v>
      </c>
      <c r="F9" s="47">
        <v>155.02000000000001</v>
      </c>
      <c r="G9" s="47"/>
      <c r="H9" s="61"/>
    </row>
    <row r="10" spans="1:8" ht="19.899999999999999" customHeight="1">
      <c r="A10" s="63" t="s">
        <v>175</v>
      </c>
      <c r="B10" s="63" t="s">
        <v>181</v>
      </c>
      <c r="C10" s="64" t="s">
        <v>180</v>
      </c>
      <c r="D10" s="65" t="s">
        <v>265</v>
      </c>
      <c r="E10" s="47">
        <v>51.32</v>
      </c>
      <c r="F10" s="47">
        <v>51.32</v>
      </c>
      <c r="G10" s="47"/>
      <c r="H10" s="61"/>
    </row>
    <row r="11" spans="1:8" ht="19.899999999999999" customHeight="1">
      <c r="A11" s="63" t="s">
        <v>175</v>
      </c>
      <c r="B11" s="63" t="s">
        <v>184</v>
      </c>
      <c r="C11" s="64" t="s">
        <v>183</v>
      </c>
      <c r="D11" s="65" t="s">
        <v>266</v>
      </c>
      <c r="E11" s="47">
        <v>2.97</v>
      </c>
      <c r="F11" s="47">
        <v>2.97</v>
      </c>
      <c r="G11" s="47"/>
      <c r="H11" s="61"/>
    </row>
    <row r="12" spans="1:8" ht="19.899999999999999" customHeight="1">
      <c r="A12" s="63" t="s">
        <v>175</v>
      </c>
      <c r="B12" s="63" t="s">
        <v>187</v>
      </c>
      <c r="C12" s="64" t="s">
        <v>186</v>
      </c>
      <c r="D12" s="65" t="s">
        <v>267</v>
      </c>
      <c r="E12" s="47">
        <v>83.02</v>
      </c>
      <c r="F12" s="47">
        <v>83.02</v>
      </c>
      <c r="G12" s="47"/>
      <c r="H12" s="61"/>
    </row>
    <row r="13" spans="1:8" ht="19.899999999999999" customHeight="1">
      <c r="A13" s="63" t="s">
        <v>175</v>
      </c>
      <c r="B13" s="63" t="s">
        <v>187</v>
      </c>
      <c r="C13" s="64" t="s">
        <v>189</v>
      </c>
      <c r="D13" s="65" t="s">
        <v>268</v>
      </c>
      <c r="E13" s="47">
        <v>83.02</v>
      </c>
      <c r="F13" s="47">
        <v>83.02</v>
      </c>
      <c r="G13" s="47"/>
      <c r="H13" s="61"/>
    </row>
    <row r="14" spans="1:8" ht="19.899999999999999" customHeight="1">
      <c r="A14" s="63" t="s">
        <v>175</v>
      </c>
      <c r="B14" s="63" t="s">
        <v>192</v>
      </c>
      <c r="C14" s="64" t="s">
        <v>191</v>
      </c>
      <c r="D14" s="65" t="s">
        <v>269</v>
      </c>
      <c r="E14" s="47">
        <v>46.3</v>
      </c>
      <c r="F14" s="47">
        <v>46.3</v>
      </c>
      <c r="G14" s="47"/>
      <c r="H14" s="61"/>
    </row>
    <row r="15" spans="1:8" ht="19.899999999999999" customHeight="1">
      <c r="A15" s="63" t="s">
        <v>175</v>
      </c>
      <c r="B15" s="63" t="s">
        <v>195</v>
      </c>
      <c r="C15" s="64" t="s">
        <v>194</v>
      </c>
      <c r="D15" s="65" t="s">
        <v>270</v>
      </c>
      <c r="E15" s="47">
        <v>22.08</v>
      </c>
      <c r="F15" s="47">
        <v>22.08</v>
      </c>
      <c r="G15" s="47"/>
      <c r="H15" s="61"/>
    </row>
    <row r="16" spans="1:8" ht="19.899999999999999" customHeight="1">
      <c r="A16" s="63" t="s">
        <v>175</v>
      </c>
      <c r="B16" s="63" t="s">
        <v>198</v>
      </c>
      <c r="C16" s="64" t="s">
        <v>197</v>
      </c>
      <c r="D16" s="65" t="s">
        <v>271</v>
      </c>
      <c r="E16" s="47">
        <v>17.920000000000002</v>
      </c>
      <c r="F16" s="47">
        <v>17.920000000000002</v>
      </c>
      <c r="G16" s="47"/>
      <c r="H16" s="61"/>
    </row>
    <row r="17" spans="1:8" ht="19.899999999999999" customHeight="1">
      <c r="A17" s="63" t="s">
        <v>175</v>
      </c>
      <c r="B17" s="63" t="s">
        <v>201</v>
      </c>
      <c r="C17" s="64" t="s">
        <v>200</v>
      </c>
      <c r="D17" s="65" t="s">
        <v>272</v>
      </c>
      <c r="E17" s="47">
        <v>4.2</v>
      </c>
      <c r="F17" s="47">
        <v>4.2</v>
      </c>
      <c r="G17" s="47"/>
      <c r="H17" s="61"/>
    </row>
    <row r="18" spans="1:8" ht="19.899999999999999" customHeight="1">
      <c r="A18" s="63" t="s">
        <v>175</v>
      </c>
      <c r="B18" s="63" t="s">
        <v>204</v>
      </c>
      <c r="C18" s="64" t="s">
        <v>203</v>
      </c>
      <c r="D18" s="65" t="s">
        <v>273</v>
      </c>
      <c r="E18" s="47">
        <v>8.4700000000000006</v>
      </c>
      <c r="F18" s="47">
        <v>8.4700000000000006</v>
      </c>
      <c r="G18" s="47"/>
      <c r="H18" s="61"/>
    </row>
    <row r="19" spans="1:8" ht="19.899999999999999" customHeight="1">
      <c r="A19" s="63" t="s">
        <v>175</v>
      </c>
      <c r="B19" s="63" t="s">
        <v>204</v>
      </c>
      <c r="C19" s="64" t="s">
        <v>206</v>
      </c>
      <c r="D19" s="65" t="s">
        <v>274</v>
      </c>
      <c r="E19" s="47">
        <v>1.74</v>
      </c>
      <c r="F19" s="47">
        <v>1.74</v>
      </c>
      <c r="G19" s="47"/>
      <c r="H19" s="61"/>
    </row>
    <row r="20" spans="1:8" ht="19.899999999999999" customHeight="1">
      <c r="A20" s="63" t="s">
        <v>175</v>
      </c>
      <c r="B20" s="63" t="s">
        <v>204</v>
      </c>
      <c r="C20" s="64" t="s">
        <v>208</v>
      </c>
      <c r="D20" s="65" t="s">
        <v>275</v>
      </c>
      <c r="E20" s="47">
        <v>2.31</v>
      </c>
      <c r="F20" s="47">
        <v>2.31</v>
      </c>
      <c r="G20" s="47"/>
      <c r="H20" s="61"/>
    </row>
    <row r="21" spans="1:8" ht="19.899999999999999" customHeight="1">
      <c r="A21" s="63" t="s">
        <v>175</v>
      </c>
      <c r="B21" s="63" t="s">
        <v>204</v>
      </c>
      <c r="C21" s="64" t="s">
        <v>210</v>
      </c>
      <c r="D21" s="65" t="s">
        <v>276</v>
      </c>
      <c r="E21" s="47">
        <v>4.42</v>
      </c>
      <c r="F21" s="47">
        <v>4.42</v>
      </c>
      <c r="G21" s="47"/>
      <c r="H21" s="61"/>
    </row>
    <row r="22" spans="1:8" ht="19.899999999999999" customHeight="1">
      <c r="A22" s="63" t="s">
        <v>175</v>
      </c>
      <c r="B22" s="63" t="s">
        <v>213</v>
      </c>
      <c r="C22" s="64" t="s">
        <v>212</v>
      </c>
      <c r="D22" s="65" t="s">
        <v>124</v>
      </c>
      <c r="E22" s="47">
        <v>39.94</v>
      </c>
      <c r="F22" s="47">
        <v>39.94</v>
      </c>
      <c r="G22" s="47"/>
      <c r="H22" s="61"/>
    </row>
    <row r="23" spans="1:8" ht="19.899999999999999" customHeight="1">
      <c r="A23" s="63" t="s">
        <v>175</v>
      </c>
      <c r="B23" s="63" t="s">
        <v>216</v>
      </c>
      <c r="C23" s="64" t="s">
        <v>215</v>
      </c>
      <c r="D23" s="65" t="s">
        <v>277</v>
      </c>
      <c r="E23" s="47">
        <v>43.5</v>
      </c>
      <c r="F23" s="47">
        <v>43.5</v>
      </c>
      <c r="G23" s="47"/>
      <c r="H23" s="61"/>
    </row>
    <row r="24" spans="1:8" ht="19.899999999999999" customHeight="1">
      <c r="A24" s="63" t="s">
        <v>175</v>
      </c>
      <c r="B24" s="63" t="s">
        <v>216</v>
      </c>
      <c r="C24" s="64" t="s">
        <v>218</v>
      </c>
      <c r="D24" s="65" t="s">
        <v>278</v>
      </c>
      <c r="E24" s="47">
        <v>43.5</v>
      </c>
      <c r="F24" s="47">
        <v>43.5</v>
      </c>
      <c r="G24" s="47"/>
      <c r="H24" s="61"/>
    </row>
    <row r="25" spans="1:8" ht="19.899999999999999" customHeight="1">
      <c r="A25" s="63" t="s">
        <v>54</v>
      </c>
      <c r="B25" s="63" t="s">
        <v>54</v>
      </c>
      <c r="C25" s="64" t="s">
        <v>220</v>
      </c>
      <c r="D25" s="65" t="s">
        <v>222</v>
      </c>
      <c r="E25" s="47">
        <v>26.25</v>
      </c>
      <c r="F25" s="47">
        <v>26.25</v>
      </c>
      <c r="G25" s="47"/>
      <c r="H25" s="61"/>
    </row>
    <row r="26" spans="1:8" ht="19.899999999999999" customHeight="1">
      <c r="A26" s="63" t="s">
        <v>221</v>
      </c>
      <c r="B26" s="63" t="s">
        <v>224</v>
      </c>
      <c r="C26" s="64" t="s">
        <v>223</v>
      </c>
      <c r="D26" s="65" t="s">
        <v>279</v>
      </c>
      <c r="E26" s="47">
        <v>26.25</v>
      </c>
      <c r="F26" s="47">
        <v>26.25</v>
      </c>
      <c r="G26" s="47"/>
      <c r="H26" s="61"/>
    </row>
    <row r="27" spans="1:8" ht="19.899999999999999" customHeight="1">
      <c r="A27" s="63" t="s">
        <v>221</v>
      </c>
      <c r="B27" s="63" t="s">
        <v>224</v>
      </c>
      <c r="C27" s="64" t="s">
        <v>226</v>
      </c>
      <c r="D27" s="65" t="s">
        <v>280</v>
      </c>
      <c r="E27" s="47">
        <v>26.25</v>
      </c>
      <c r="F27" s="47">
        <v>26.25</v>
      </c>
      <c r="G27" s="47"/>
      <c r="H27" s="61"/>
    </row>
    <row r="28" spans="1:8" ht="19.899999999999999" customHeight="1">
      <c r="A28" s="63" t="s">
        <v>54</v>
      </c>
      <c r="B28" s="63" t="s">
        <v>54</v>
      </c>
      <c r="C28" s="64" t="s">
        <v>231</v>
      </c>
      <c r="D28" s="65" t="s">
        <v>233</v>
      </c>
      <c r="E28" s="47">
        <v>22.66</v>
      </c>
      <c r="F28" s="47">
        <v>22.66</v>
      </c>
      <c r="G28" s="47"/>
      <c r="H28" s="61"/>
    </row>
    <row r="29" spans="1:8" ht="19.899999999999999" customHeight="1">
      <c r="A29" s="63" t="s">
        <v>232</v>
      </c>
      <c r="B29" s="63" t="s">
        <v>235</v>
      </c>
      <c r="C29" s="64" t="s">
        <v>234</v>
      </c>
      <c r="D29" s="65" t="s">
        <v>281</v>
      </c>
      <c r="E29" s="47">
        <v>5.04</v>
      </c>
      <c r="F29" s="47">
        <v>5.04</v>
      </c>
      <c r="G29" s="47"/>
      <c r="H29" s="61"/>
    </row>
    <row r="30" spans="1:8" ht="19.899999999999999" customHeight="1">
      <c r="A30" s="63" t="s">
        <v>232</v>
      </c>
      <c r="B30" s="63" t="s">
        <v>195</v>
      </c>
      <c r="C30" s="64" t="s">
        <v>237</v>
      </c>
      <c r="D30" s="65" t="s">
        <v>282</v>
      </c>
      <c r="E30" s="47">
        <v>0.01</v>
      </c>
      <c r="F30" s="47">
        <v>0.01</v>
      </c>
      <c r="G30" s="47"/>
      <c r="H30" s="61"/>
    </row>
    <row r="31" spans="1:8" ht="19.899999999999999" customHeight="1">
      <c r="A31" s="63" t="s">
        <v>232</v>
      </c>
      <c r="B31" s="63" t="s">
        <v>195</v>
      </c>
      <c r="C31" s="64" t="s">
        <v>239</v>
      </c>
      <c r="D31" s="65" t="s">
        <v>283</v>
      </c>
      <c r="E31" s="47">
        <v>0.01</v>
      </c>
      <c r="F31" s="47">
        <v>0.01</v>
      </c>
      <c r="G31" s="47"/>
      <c r="H31" s="61"/>
    </row>
    <row r="32" spans="1:8" ht="19.899999999999999" customHeight="1">
      <c r="A32" s="63" t="s">
        <v>232</v>
      </c>
      <c r="B32" s="63" t="s">
        <v>216</v>
      </c>
      <c r="C32" s="64" t="s">
        <v>241</v>
      </c>
      <c r="D32" s="65" t="s">
        <v>284</v>
      </c>
      <c r="E32" s="47">
        <v>17.600000000000001</v>
      </c>
      <c r="F32" s="47">
        <v>17.600000000000001</v>
      </c>
      <c r="G32" s="47"/>
      <c r="H32" s="61"/>
    </row>
    <row r="33" spans="1:8" ht="8.4499999999999993" customHeight="1">
      <c r="A33" s="50"/>
      <c r="B33" s="50"/>
      <c r="C33" s="66"/>
      <c r="D33" s="50"/>
      <c r="E33" s="50"/>
      <c r="F33" s="50"/>
      <c r="G33" s="50"/>
      <c r="H33" s="67"/>
    </row>
  </sheetData>
  <mergeCells count="11">
    <mergeCell ref="G5:G6"/>
    <mergeCell ref="A5:B5"/>
    <mergeCell ref="C5:C6"/>
    <mergeCell ref="D5:D6"/>
    <mergeCell ref="E5:E6"/>
    <mergeCell ref="F5:F6"/>
    <mergeCell ref="A1:B1"/>
    <mergeCell ref="A2:G2"/>
    <mergeCell ref="A3:D3"/>
    <mergeCell ref="A4:D4"/>
    <mergeCell ref="E4:G4"/>
  </mergeCells>
  <phoneticPr fontId="23" type="noConversion"/>
  <printOptions horizontalCentered="1"/>
  <pageMargins left="0.75138888888888899" right="0.75138888888888899" top="0.35416666666666702" bottom="0.26736111111111099" header="0" footer="0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单位目录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乐山市金口河区金河镇小学</cp:lastModifiedBy>
  <dcterms:created xsi:type="dcterms:W3CDTF">2023-02-14T03:37:00Z</dcterms:created>
  <dcterms:modified xsi:type="dcterms:W3CDTF">2023-02-27T03:04:00Z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58BD47B98836430A92769B5D58219C8B</vt:lpwstr>
  </property>
</Properties>
</file>