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7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" sheetId="42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2">'11'!$A$1:$I$68</definedName>
    <definedName name="_xlnm.Print_Area" localSheetId="3">'1-1'!$A$1:$U$40</definedName>
    <definedName name="_xlnm.Print_Area" localSheetId="4">'1-2'!$A$1:$H$40</definedName>
    <definedName name="_xlnm.Print_Area" localSheetId="5">'2'!$A$1:$H$39</definedName>
    <definedName name="_xlnm.Print_Area" localSheetId="6">'2-1'!$A$1:$L$48</definedName>
    <definedName name="_xlnm.Print_Area" localSheetId="7">'2-2'!$A$1:$Y$43</definedName>
    <definedName name="_xlnm.Print_Area" localSheetId="8">'3'!$A$1:$F$32</definedName>
    <definedName name="_xlnm.Print_Area" localSheetId="9">'4'!$A$1:$P$40</definedName>
    <definedName name="_xlnm.Print_Area" localSheetId="10">'4-1(1)'!$A$1:$AF$32</definedName>
    <definedName name="_xlnm.Print_Area" localSheetId="11">'4-1(2)'!$A$1:$AG$22</definedName>
    <definedName name="_xlnm.Print_Area" localSheetId="12">'4-1(3)'!$A$1:$DH$10</definedName>
    <definedName name="_xlnm.Print_Area" localSheetId="13">'4-1(4)'!$A$1:$DH$10</definedName>
    <definedName name="_xlnm.Print_Area" localSheetId="14">'4-2'!$A$1:$G$81</definedName>
    <definedName name="_xlnm.Print_Area" localSheetId="15">'4-3'!$A$1:$F$30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G9" i="29" l="1"/>
  <c r="G6" i="29"/>
  <c r="Y43" i="6"/>
  <c r="X43" i="6"/>
  <c r="W43" i="6"/>
  <c r="Y42" i="6"/>
  <c r="X42" i="6"/>
  <c r="W42" i="6"/>
  <c r="Y41" i="6"/>
  <c r="X41" i="6"/>
  <c r="W41" i="6"/>
  <c r="Y40" i="6"/>
  <c r="X40" i="6"/>
  <c r="W40" i="6"/>
  <c r="Y39" i="6"/>
  <c r="X39" i="6"/>
  <c r="W39" i="6"/>
  <c r="Y38" i="6"/>
  <c r="X38" i="6"/>
  <c r="W38" i="6"/>
  <c r="Y37" i="6"/>
  <c r="X37" i="6"/>
  <c r="W37" i="6"/>
  <c r="Y36" i="6"/>
  <c r="X36" i="6"/>
  <c r="W36" i="6"/>
  <c r="Y35" i="6"/>
  <c r="X35" i="6"/>
  <c r="W35" i="6"/>
  <c r="Y34" i="6"/>
  <c r="X34" i="6"/>
  <c r="W34" i="6"/>
  <c r="Y33" i="6"/>
  <c r="X33" i="6"/>
  <c r="W33" i="6"/>
  <c r="Y32" i="6"/>
  <c r="X32" i="6"/>
  <c r="W32" i="6"/>
  <c r="Y31" i="6"/>
  <c r="X31" i="6"/>
  <c r="W31" i="6"/>
  <c r="Y30" i="6"/>
  <c r="X30" i="6"/>
  <c r="W30" i="6"/>
  <c r="Y29" i="6"/>
  <c r="X29" i="6"/>
  <c r="W29" i="6"/>
  <c r="Y28" i="6"/>
  <c r="X28" i="6"/>
  <c r="W28" i="6"/>
  <c r="Y27" i="6"/>
  <c r="X27" i="6"/>
  <c r="W27" i="6"/>
  <c r="Y26" i="6"/>
  <c r="X26" i="6"/>
  <c r="W26" i="6"/>
  <c r="Y25" i="6"/>
  <c r="X25" i="6"/>
  <c r="W25" i="6"/>
  <c r="Y24" i="6"/>
  <c r="X24" i="6"/>
  <c r="W24" i="6"/>
  <c r="Y23" i="6"/>
  <c r="X23" i="6"/>
  <c r="W23" i="6"/>
  <c r="Y22" i="6"/>
  <c r="X22" i="6"/>
  <c r="W22" i="6"/>
  <c r="Y21" i="6"/>
  <c r="X21" i="6"/>
  <c r="W21" i="6"/>
  <c r="Y20" i="6"/>
  <c r="X20" i="6"/>
  <c r="W20" i="6"/>
  <c r="Y19" i="6"/>
  <c r="X19" i="6"/>
  <c r="W19" i="6"/>
  <c r="Y18" i="6"/>
  <c r="X18" i="6"/>
  <c r="W18" i="6"/>
  <c r="Y17" i="6"/>
  <c r="X17" i="6"/>
  <c r="W17" i="6"/>
  <c r="Y16" i="6"/>
  <c r="X16" i="6"/>
  <c r="W16" i="6"/>
  <c r="Y15" i="6"/>
  <c r="X15" i="6"/>
  <c r="W15" i="6"/>
  <c r="Y14" i="6"/>
  <c r="X14" i="6"/>
  <c r="W14" i="6"/>
  <c r="Y13" i="6"/>
  <c r="X13" i="6"/>
  <c r="W13" i="6"/>
  <c r="Y12" i="6"/>
  <c r="X12" i="6"/>
  <c r="W12" i="6"/>
  <c r="Y11" i="6"/>
  <c r="X11" i="6"/>
  <c r="W11" i="6"/>
  <c r="Y10" i="6"/>
  <c r="X10" i="6"/>
  <c r="W10" i="6"/>
  <c r="Y9" i="6"/>
  <c r="X9" i="6"/>
  <c r="W9" i="6"/>
  <c r="Y8" i="6"/>
  <c r="X8" i="6"/>
  <c r="W8" i="6"/>
  <c r="Y7" i="6"/>
  <c r="X7" i="6"/>
  <c r="W7" i="6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</calcChain>
</file>

<file path=xl/sharedStrings.xml><?xml version="1.0" encoding="utf-8"?>
<sst xmlns="http://schemas.openxmlformats.org/spreadsheetml/2006/main" count="2469" uniqueCount="665">
  <si>
    <t>2021年金口河区部门预算表</t>
  </si>
  <si>
    <t>编制单位（签章）：</t>
  </si>
  <si>
    <t>金口河区交通运输局</t>
  </si>
  <si>
    <t>单位负责人签章：黄健康        财务负责人签章：孙小淞        制表人签章：孙小淞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</si>
  <si>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</si>
  <si>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</si>
  <si>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</si>
  <si>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</si>
  <si>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</si>
  <si>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</si>
  <si>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</si>
  <si>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</si>
  <si>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</si>
  <si>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</si>
  <si>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</si>
  <si>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</si>
  <si>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</si>
  <si>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</si>
  <si>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</si>
  <si>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</si>
  <si>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</si>
  <si>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</si>
  <si>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</si>
  <si>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</si>
  <si>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</si>
  <si>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</si>
  <si>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</si>
  <si>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</si>
  <si>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</si>
  <si>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</si>
  <si>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</si>
  <si>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</si>
  <si>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</si>
  <si>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</si>
  <si>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</si>
  <si>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</si>
  <si>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</si>
  <si>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</si>
  <si>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</si>
  <si>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</si>
  <si>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</si>
  <si>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</si>
  <si>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</si>
  <si>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</si>
  <si>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单位：金口河区交运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</si>
  <si>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</si>
  <si>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</si>
  <si>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</si>
  <si>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</si>
  <si>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</si>
  <si>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</si>
  <si>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</si>
  <si>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</si>
  <si>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</si>
  <si>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</si>
  <si>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</si>
  <si>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</si>
  <si>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</si>
  <si>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</si>
  <si>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</si>
  <si>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</si>
  <si>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</si>
  <si>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</si>
  <si>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</si>
  <si>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</si>
  <si>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</si>
  <si>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</si>
  <si>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</si>
  <si>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</si>
  <si>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</si>
  <si>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</si>
  <si>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</si>
  <si>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</si>
  <si>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</si>
  <si>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</si>
  <si>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</si>
  <si>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</si>
  <si>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</si>
  <si>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</si>
  <si>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</si>
  <si>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</si>
  <si>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</si>
  <si>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</si>
  <si>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</si>
  <si>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</si>
  <si>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</si>
  <si>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</si>
  <si>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</si>
  <si>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</si>
  <si>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</si>
  <si>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</si>
  <si>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</si>
  <si>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</si>
  <si>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</si>
  <si>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</si>
  <si>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</si>
  <si>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</si>
  <si>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</si>
  <si>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</si>
  <si>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</si>
  <si>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</si>
  <si>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</si>
  <si>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</si>
  <si>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</si>
  <si>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</si>
  <si>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</si>
  <si>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</si>
  <si>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</si>
  <si>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</si>
  <si>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</si>
  <si>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</si>
  <si>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</si>
  <si>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</si>
  <si>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</si>
  <si>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</si>
  <si>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</si>
  <si>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</si>
  <si>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</si>
  <si>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</si>
  <si>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</si>
  <si>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</si>
  <si>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321</t>
  </si>
  <si>
    <t>金口河区交运</t>
  </si>
  <si>
    <t xml:space="preserve">  321001</t>
  </si>
  <si>
    <t xml:space="preserve">  区交通运输局</t>
  </si>
  <si>
    <t>208</t>
  </si>
  <si>
    <t>05</t>
  </si>
  <si>
    <t xml:space="preserve">    321001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</si>
  <si>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</si>
  <si>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</si>
  <si>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</si>
  <si>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</si>
  <si>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</si>
  <si>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</si>
  <si>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>01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</si>
  <si>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</si>
  <si>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</si>
  <si>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</si>
  <si>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</si>
  <si>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</si>
  <si>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214</t>
  </si>
  <si>
    <t xml:space="preserve">    行政运行（公路）</t>
  </si>
  <si>
    <t>12</t>
  </si>
  <si>
    <t xml:space="preserve">    公路运输管理</t>
  </si>
  <si>
    <t xml:space="preserve">    铁路还贷专项</t>
  </si>
  <si>
    <t>221</t>
  </si>
  <si>
    <t xml:space="preserve">    住房公积金</t>
  </si>
  <si>
    <t xml:space="preserve">  321002</t>
  </si>
  <si>
    <t xml:space="preserve">  区公路建设服务中心</t>
  </si>
  <si>
    <t xml:space="preserve">    321002</t>
  </si>
  <si>
    <t>08</t>
  </si>
  <si>
    <t xml:space="preserve">    死亡抚恤</t>
  </si>
  <si>
    <t>211</t>
  </si>
  <si>
    <t>03</t>
  </si>
  <si>
    <t xml:space="preserve">    大气</t>
  </si>
  <si>
    <t>04</t>
  </si>
  <si>
    <t xml:space="preserve">    公路建设</t>
  </si>
  <si>
    <t xml:space="preserve">    公路养护（公路水路运输）</t>
  </si>
  <si>
    <t xml:space="preserve">    公路和运输安全</t>
  </si>
  <si>
    <t xml:space="preserve">  321004</t>
  </si>
  <si>
    <t xml:space="preserve">  区道路运输服务中心</t>
  </si>
  <si>
    <t xml:space="preserve">    321004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</si>
  <si>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</si>
  <si>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</si>
  <si>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</si>
  <si>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</si>
  <si>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</si>
  <si>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</si>
  <si>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</si>
  <si>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</si>
  <si>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</si>
  <si>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</si>
  <si>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</si>
  <si>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</si>
  <si>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</si>
  <si>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</si>
  <si>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</si>
  <si>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</si>
  <si>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</si>
  <si>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</si>
  <si>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</si>
  <si>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</si>
  <si>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</si>
  <si>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</si>
  <si>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</si>
  <si>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</si>
  <si>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</si>
  <si>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</si>
  <si>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</si>
  <si>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</si>
  <si>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</si>
  <si>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</si>
  <si>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</si>
  <si>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</si>
  <si>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</si>
  <si>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</si>
  <si>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</si>
  <si>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</si>
  <si>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</si>
  <si>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</si>
  <si>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</si>
  <si>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</si>
  <si>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</si>
  <si>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</si>
  <si>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</si>
  <si>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</si>
  <si>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</si>
  <si>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</si>
  <si>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</si>
  <si>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</si>
  <si>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</si>
  <si>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</si>
  <si>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</si>
  <si>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</si>
  <si>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</si>
  <si>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</si>
  <si>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</si>
  <si>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</si>
  <si>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</si>
  <si>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</si>
  <si>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</si>
  <si>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</si>
  <si>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</si>
  <si>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321001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</si>
  <si>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</si>
  <si>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</si>
  <si>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</si>
  <si>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</si>
  <si>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</si>
  <si>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行政运行（公路）</t>
  </si>
  <si>
    <t xml:space="preserve">      住房公积金</t>
  </si>
  <si>
    <t xml:space="preserve">    项目支出</t>
  </si>
  <si>
    <t xml:space="preserve">      其他扶贫支出</t>
  </si>
  <si>
    <t xml:space="preserve">      公路运输管理</t>
  </si>
  <si>
    <t xml:space="preserve">      铁路还贷专项</t>
  </si>
  <si>
    <t>321002</t>
  </si>
  <si>
    <t xml:space="preserve">      死亡抚恤</t>
  </si>
  <si>
    <t xml:space="preserve">      公路养护（公路水路运输）</t>
  </si>
  <si>
    <t xml:space="preserve">      大气</t>
  </si>
  <si>
    <t xml:space="preserve">      公路建设</t>
  </si>
  <si>
    <t xml:space="preserve">      公路和运输安全</t>
  </si>
  <si>
    <t>321004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</si>
  <si>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</si>
  <si>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</si>
  <si>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</si>
  <si>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</si>
  <si>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</si>
  <si>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</si>
  <si>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</si>
  <si>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区交通运输局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</si>
  <si>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</si>
  <si>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</si>
  <si>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</si>
  <si>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</si>
  <si>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</si>
  <si>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</si>
  <si>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</si>
  <si>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</si>
  <si>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</si>
  <si>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</si>
  <si>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</si>
  <si>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</si>
  <si>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</si>
  <si>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</si>
  <si>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</si>
  <si>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</si>
  <si>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</si>
  <si>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</si>
  <si>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</si>
  <si>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</si>
  <si>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</si>
  <si>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</si>
  <si>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</si>
  <si>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</si>
  <si>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</si>
  <si>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</si>
  <si>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</si>
  <si>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</si>
  <si>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</si>
  <si>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511</t>
  </si>
  <si>
    <t xml:space="preserve">  （政府）债务利息及费用支出</t>
  </si>
  <si>
    <t>511</t>
  </si>
  <si>
    <t>51101</t>
  </si>
  <si>
    <t xml:space="preserve">    国内债务付息</t>
  </si>
  <si>
    <t>区公路建设服务中心</t>
  </si>
  <si>
    <t>50502</t>
  </si>
  <si>
    <t xml:space="preserve">    商品和服务支出</t>
  </si>
  <si>
    <t>区道路运输服务中心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</si>
  <si>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</si>
  <si>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</si>
  <si>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</si>
  <si>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</si>
  <si>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</si>
  <si>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</si>
  <si>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</si>
  <si>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</si>
  <si>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</si>
  <si>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</si>
  <si>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</si>
  <si>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</si>
  <si>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</si>
  <si>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</si>
  <si>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</si>
  <si>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</si>
  <si>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</si>
  <si>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</si>
  <si>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</si>
  <si>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</si>
  <si>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</si>
  <si>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</si>
  <si>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</si>
  <si>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</si>
  <si>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</si>
  <si>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</si>
  <si>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</si>
  <si>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</si>
  <si>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</si>
  <si>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</si>
  <si>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</si>
  <si>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</si>
  <si>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</si>
  <si>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</si>
  <si>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</si>
  <si>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</si>
  <si>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</si>
  <si>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</si>
  <si>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</si>
  <si>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</si>
  <si>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</si>
  <si>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</si>
  <si>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</si>
  <si>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</si>
  <si>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</si>
  <si>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</si>
  <si>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</si>
  <si>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</si>
  <si>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</si>
  <si>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</si>
  <si>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</si>
  <si>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</si>
  <si>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</si>
  <si>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</si>
  <si>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</si>
  <si>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</si>
  <si>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</si>
  <si>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</si>
  <si>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</si>
  <si>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</si>
  <si>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</si>
  <si>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</si>
  <si>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</si>
  <si>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</si>
  <si>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</si>
  <si>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</si>
  <si>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</si>
  <si>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</si>
  <si>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</si>
  <si>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</si>
  <si>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</si>
  <si>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</si>
  <si>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</si>
  <si>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</si>
  <si>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</si>
  <si>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</si>
  <si>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</si>
  <si>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</si>
  <si>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</si>
  <si>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</si>
  <si>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</si>
  <si>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</si>
  <si>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</si>
  <si>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</si>
  <si>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</si>
  <si>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</si>
  <si>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</si>
  <si>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</si>
  <si>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</si>
  <si>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</si>
  <si>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</si>
  <si>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</si>
  <si>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</si>
  <si>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</si>
  <si>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</si>
  <si>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</si>
  <si>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</si>
  <si>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</si>
  <si>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</si>
  <si>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</si>
  <si>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</si>
  <si>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</si>
  <si>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</si>
  <si>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</si>
  <si>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</si>
  <si>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</si>
  <si>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</si>
  <si>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</si>
  <si>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</si>
  <si>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</si>
  <si>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</si>
  <si>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</si>
  <si>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</si>
  <si>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</si>
  <si>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</si>
  <si>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</si>
  <si>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</si>
  <si>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</si>
  <si>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</si>
  <si>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</si>
  <si>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</si>
  <si>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</si>
  <si>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</si>
  <si>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</si>
  <si>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</si>
  <si>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</si>
  <si>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</si>
  <si>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</si>
  <si>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</si>
  <si>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</si>
  <si>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</si>
  <si>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</si>
  <si>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</si>
  <si>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</si>
  <si>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</si>
  <si>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</si>
  <si>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</si>
  <si>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</si>
  <si>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</si>
  <si>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</si>
  <si>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</si>
  <si>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</si>
  <si>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</si>
  <si>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</si>
  <si>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</si>
  <si>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</si>
  <si>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</si>
  <si>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</si>
  <si>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</si>
  <si>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</si>
  <si>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</si>
  <si>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</si>
  <si>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</si>
  <si>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</si>
  <si>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</si>
  <si>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</si>
  <si>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</si>
  <si>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</si>
  <si>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</si>
  <si>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</si>
  <si>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</si>
  <si>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</si>
  <si>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</si>
  <si>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</si>
  <si>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</si>
  <si>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</si>
  <si>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</si>
  <si>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</si>
  <si>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30213</t>
  </si>
  <si>
    <t xml:space="preserve">    维修（护）费</t>
  </si>
  <si>
    <t>30231</t>
  </si>
  <si>
    <t xml:space="preserve">    公务用车运行维护费</t>
  </si>
  <si>
    <t>30305</t>
  </si>
  <si>
    <t xml:space="preserve">    生活补助</t>
  </si>
  <si>
    <t>表4-3</t>
  </si>
  <si>
    <t>项                    目</t>
  </si>
  <si>
    <t>金额</t>
  </si>
  <si>
    <t>单位名称(项目)</t>
  </si>
  <si>
    <t xml:space="preserve">    脱贫攻坚和乡村振兴工作经费</t>
  </si>
  <si>
    <t xml:space="preserve">    脱贫攻坚驻村工作队经费</t>
  </si>
  <si>
    <t xml:space="preserve">    挂图作战工作经费</t>
  </si>
  <si>
    <t xml:space="preserve">    成昆复线国开行贷款利息</t>
  </si>
  <si>
    <t xml:space="preserve">    退休人员医疗到龄补缴</t>
  </si>
  <si>
    <t xml:space="preserve">    G245线国省干道晒水降尘经费</t>
  </si>
  <si>
    <t xml:space="preserve">    峨汉高速江沟料场租用</t>
  </si>
  <si>
    <t xml:space="preserve">    磷肥厂桥工程质保金</t>
  </si>
  <si>
    <t xml:space="preserve">    桠溪村村道工程质保金</t>
  </si>
  <si>
    <t xml:space="preserve">    G245国省干道小修保养养护经费</t>
  </si>
  <si>
    <t xml:space="preserve">    县乡村道养护经费</t>
  </si>
  <si>
    <t xml:space="preserve">    汛期公路巡检经费</t>
  </si>
  <si>
    <t xml:space="preserve">    X143峨富路金河镇-永胜桅杆（金桅路改建工程）质保金</t>
  </si>
  <si>
    <t xml:space="preserve">    公交站台维护费</t>
  </si>
  <si>
    <t xml:space="preserve">    公路水路运输综合协调工作经费</t>
  </si>
  <si>
    <t xml:space="preserve">    公路运输保障服务经费</t>
  </si>
  <si>
    <t xml:space="preserve">    客货运输站场、水路运输安全工作经费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</si>
  <si>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</si>
  <si>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</si>
  <si>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</si>
  <si>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</si>
  <si>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</si>
  <si>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</si>
  <si>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</si>
  <si>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</si>
  <si>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</si>
  <si>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</si>
  <si>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</si>
  <si>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</si>
  <si>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</si>
  <si>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</si>
  <si>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</si>
  <si>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</si>
  <si>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</si>
  <si>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</si>
  <si>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</si>
  <si>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</si>
  <si>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</si>
  <si>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</si>
  <si>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</si>
  <si>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计算机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</si>
  <si>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</si>
  <si>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</si>
  <si>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</si>
  <si>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</si>
  <si>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</si>
  <si>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</si>
  <si>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</si>
  <si>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</si>
  <si>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</si>
  <si>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</si>
  <si>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保运转</t>
  </si>
  <si>
    <t>基本运行</t>
  </si>
  <si>
    <t>道路运输服务工作</t>
  </si>
  <si>
    <t>开展道路运输服务工作</t>
  </si>
  <si>
    <t>公交站台维护</t>
  </si>
  <si>
    <t>对公交车站台损毁进行维护</t>
  </si>
  <si>
    <t>脱贫攻坚</t>
  </si>
  <si>
    <t>开展脱贫攻坚工作</t>
  </si>
  <si>
    <t>县乡零星水毁经费</t>
  </si>
  <si>
    <t>g245小修保养</t>
  </si>
  <si>
    <t>对国省干道养护工作</t>
  </si>
  <si>
    <t>县乡村道养护</t>
  </si>
  <si>
    <t>脱贫攻坚帮扶经费</t>
  </si>
  <si>
    <t>退休到龄医疗保险</t>
  </si>
  <si>
    <t>X143线金河镇-桅杆路面改建工程，桠溪村质保金</t>
  </si>
  <si>
    <t xml:space="preserve"> 质保金</t>
  </si>
  <si>
    <t>桃金路水毁工程</t>
  </si>
  <si>
    <t>公路巡检</t>
  </si>
  <si>
    <t>汛期巡检</t>
  </si>
  <si>
    <t>磷肥厂桥保证金</t>
  </si>
  <si>
    <t>保证金</t>
  </si>
  <si>
    <t>公路建设服务中心保运转</t>
  </si>
  <si>
    <t>运转资金</t>
  </si>
  <si>
    <t>峨汉高速江沟料场</t>
  </si>
  <si>
    <t>峨汉高速江沟料场租用费</t>
  </si>
  <si>
    <t>G245线隧道前期经费</t>
  </si>
  <si>
    <t>美丽乡村示范路工程</t>
  </si>
  <si>
    <t>g245线扫水降尘经费G245国道洒水车，扫地车维修维护，</t>
  </si>
  <si>
    <t>大坪到五池村道建设工程</t>
  </si>
  <si>
    <t>挂图作战工作经费</t>
  </si>
  <si>
    <t>交通强区工作经费</t>
  </si>
  <si>
    <t>脱贫攻坚帮扶工作经费</t>
  </si>
  <si>
    <t>重大项目协调经费</t>
  </si>
  <si>
    <t>成昆复线国开行贷款利息</t>
  </si>
  <si>
    <t>脱贫攻坚第一书记下乡补助</t>
  </si>
  <si>
    <t>劳务派遣人员工资</t>
  </si>
  <si>
    <t>编外人员工资</t>
  </si>
  <si>
    <t>乡村振兴工作经费</t>
  </si>
  <si>
    <t>行政运行基本支出</t>
  </si>
  <si>
    <t>年度
总体
目标</t>
  </si>
  <si>
    <t>年
度
绩
效
指
标</t>
  </si>
  <si>
    <t>金额合计</t>
  </si>
  <si>
    <t>按时高质量完成：100%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</si>
  <si>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</si>
  <si>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</si>
  <si>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</si>
  <si>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</si>
  <si>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</si>
  <si>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</si>
  <si>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完成数量</t>
  </si>
  <si>
    <t>100%</t>
  </si>
  <si>
    <t>质量指标</t>
  </si>
  <si>
    <t>保质保量完成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</si>
  <si>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</si>
  <si>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</si>
  <si>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</si>
  <si>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</si>
  <si>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</si>
  <si>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</si>
  <si>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</si>
  <si>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</si>
  <si>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</si>
  <si>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</si>
  <si>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</si>
  <si>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</si>
  <si>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</si>
  <si>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</si>
  <si>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</si>
  <si>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</si>
  <si>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</si>
  <si>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</si>
  <si>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</si>
  <si>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</si>
  <si>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保障完成各项项目实施</t>
  </si>
  <si>
    <t>社会效益指标</t>
  </si>
  <si>
    <t>脱贫攻坚和乡村振兴工作经费</t>
  </si>
  <si>
    <t>继续巩固脱贫攻坚成果</t>
  </si>
  <si>
    <t>提高脱贫攻坚成效</t>
  </si>
  <si>
    <t>群众满意度</t>
  </si>
  <si>
    <t>脱贫攻坚驻村工作队经费</t>
  </si>
  <si>
    <t>继续巩固脱贫攻坚效益</t>
  </si>
  <si>
    <t>03-债务偿还类</t>
  </si>
  <si>
    <t>保障贷款资金利息顺利划拨</t>
  </si>
  <si>
    <t>经济效益指标</t>
  </si>
  <si>
    <t>促进本地经济发展达到预期目标</t>
  </si>
  <si>
    <t>社会满意度达到预期目标</t>
  </si>
  <si>
    <t>可持续影响指标</t>
  </si>
  <si>
    <t>帮扶持续性达到预期目标</t>
  </si>
  <si>
    <t>02-民生事业类</t>
  </si>
  <si>
    <t>G245线国省干道晒水降尘经费</t>
  </si>
  <si>
    <t>对全区国省干道冲洗，降尘覆盖率100%</t>
  </si>
  <si>
    <t>生态效益指标</t>
  </si>
  <si>
    <t>生态环保降尘作业达到预期目标</t>
  </si>
  <si>
    <t>群众满意度达到100%</t>
  </si>
  <si>
    <t>04-产业基础类</t>
  </si>
  <si>
    <t>X143峨富路金河镇-永胜桅杆（金桅路改建工程）质保金</t>
  </si>
  <si>
    <t>完成返回工程质保金</t>
  </si>
  <si>
    <t>05-政务专项类</t>
  </si>
  <si>
    <t>G245国省干道小修保养养护经费</t>
  </si>
  <si>
    <t>G245线小修保养覆盖率100%</t>
  </si>
  <si>
    <t>G245线养护合格率100%</t>
  </si>
  <si>
    <t>群众满意度100%</t>
  </si>
  <si>
    <t>峨汉高速江沟料场租用</t>
  </si>
  <si>
    <t>对本地区经济促进率达到完成目标</t>
  </si>
  <si>
    <t>社会满意度100%</t>
  </si>
  <si>
    <t>生态保护率达到预期目标</t>
  </si>
  <si>
    <t>磷肥厂桥工程质保金</t>
  </si>
  <si>
    <t>完成退返保证金</t>
  </si>
  <si>
    <t>退休人员医疗到龄补缴</t>
  </si>
  <si>
    <t>完成退休医疗补缴数达标</t>
  </si>
  <si>
    <t>县乡村道养护经费</t>
  </si>
  <si>
    <t>完成全区县乡村道养护覆盖</t>
  </si>
  <si>
    <t>完成全区县乡村道养护质量达标</t>
  </si>
  <si>
    <t>满意度达标</t>
  </si>
  <si>
    <t>汛期公路巡检经费</t>
  </si>
  <si>
    <t>及时性处理隐患发生率</t>
  </si>
  <si>
    <t>及时保障社会群众财产及生命安全</t>
  </si>
  <si>
    <t>社会群众满意度</t>
  </si>
  <si>
    <t>桠溪村村道工程质保金</t>
  </si>
  <si>
    <t>完成返还工程质保金数量</t>
  </si>
  <si>
    <t>完成返还工程质保金</t>
  </si>
  <si>
    <t>公交站台维护费</t>
  </si>
  <si>
    <t>维护公交站台完好</t>
  </si>
  <si>
    <t>保障人民出行便利</t>
  </si>
  <si>
    <t>满足人民出行需求，保障人民出行安全便利</t>
  </si>
  <si>
    <t>加快城市现代化建设进程，促进社会和谐稳定</t>
  </si>
  <si>
    <t>提升质量，增强满意度</t>
  </si>
  <si>
    <t>提升公交服务质量，满足人民出行需求，推动服务水平再上新台阶</t>
  </si>
  <si>
    <t>公路水路运输综合协调工作经费</t>
  </si>
  <si>
    <t>综合协调公路水路运输工作</t>
  </si>
  <si>
    <t>保障公路水路运输工作有序开展</t>
  </si>
  <si>
    <t>保障公路水路运输安全畅通</t>
  </si>
  <si>
    <t>服务对象满意度</t>
  </si>
  <si>
    <t>公路运输保障服务经费</t>
  </si>
  <si>
    <t>规范公路运输秩序</t>
  </si>
  <si>
    <t>全覆盖</t>
  </si>
  <si>
    <t>保障公路运输秩序有序发展</t>
  </si>
  <si>
    <t>全面规范公路运输</t>
  </si>
  <si>
    <t>客货运输站场、水路运输安全工作经费</t>
  </si>
  <si>
    <t>全面排查客货运输站场、水路运输安全</t>
  </si>
  <si>
    <t>加大安全排查力度，杜绝安全隐患</t>
  </si>
  <si>
    <t>维护客货运输站场、水路运输安全</t>
  </si>
  <si>
    <t>保障人民安全</t>
  </si>
  <si>
    <t>让群众全面脱贫，脱贫不脱钩</t>
  </si>
  <si>
    <t>保质保量完成脱贫攻坚任务</t>
  </si>
  <si>
    <t>保障脱贫攻坚成果</t>
  </si>
  <si>
    <t>促进全民奔小康</t>
  </si>
  <si>
    <r>
      <t xml:space="preserve">编制日期：       2021年 </t>
    </r>
    <r>
      <rPr>
        <b/>
        <sz val="16"/>
        <rFont val="宋体"/>
        <family val="3"/>
        <charset val="134"/>
      </rPr>
      <t>1</t>
    </r>
    <r>
      <rPr>
        <b/>
        <sz val="16"/>
        <rFont val="宋体"/>
        <charset val="134"/>
      </rPr>
      <t xml:space="preserve"> 月 </t>
    </r>
    <r>
      <rPr>
        <b/>
        <sz val="16"/>
        <rFont val="宋体"/>
        <family val="3"/>
        <charset val="134"/>
      </rPr>
      <t>21</t>
    </r>
    <r>
      <rPr>
        <b/>
        <sz val="16"/>
        <rFont val="宋体"/>
        <charset val="134"/>
      </rPr>
      <t xml:space="preserve"> 日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</si>
</sst>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#,##0.00_ "/>
    <numFmt numFmtId="179" formatCode="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31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Arial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</font>
    <font>
      <sz val="10"/>
      <name val="MS Sans Serif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4" fillId="0" borderId="0"/>
    <xf numFmtId="0" fontId="7" fillId="5" borderId="0" applyNumberFormat="0" applyBorder="0" applyAlignment="0" applyProtection="0">
      <alignment vertical="center"/>
    </xf>
    <xf numFmtId="0" fontId="14" fillId="0" borderId="0"/>
    <xf numFmtId="0" fontId="7" fillId="0" borderId="0">
      <alignment vertical="center"/>
    </xf>
    <xf numFmtId="0" fontId="29" fillId="0" borderId="0"/>
    <xf numFmtId="1" fontId="28" fillId="0" borderId="0"/>
    <xf numFmtId="0" fontId="4" fillId="0" borderId="0"/>
    <xf numFmtId="176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3">
    <xf numFmtId="0" fontId="0" fillId="0" borderId="0" xfId="0"/>
    <xf numFmtId="0" fontId="0" fillId="0" borderId="0" xfId="0" applyFill="1"/>
    <xf numFmtId="0" fontId="1" fillId="0" borderId="0" xfId="8" applyFont="1"/>
    <xf numFmtId="0" fontId="1" fillId="0" borderId="0" xfId="8" applyFont="1" applyFill="1"/>
    <xf numFmtId="0" fontId="1" fillId="0" borderId="0" xfId="8" applyFont="1" applyFill="1" applyAlignment="1"/>
    <xf numFmtId="0" fontId="1" fillId="0" borderId="0" xfId="8" applyFont="1" applyAlignment="1">
      <alignment horizontal="centerContinuous"/>
    </xf>
    <xf numFmtId="0" fontId="2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1" fillId="0" borderId="0" xfId="8" applyFont="1" applyAlignment="1">
      <alignment horizontal="centerContinuous" vertical="center"/>
    </xf>
    <xf numFmtId="0" fontId="1" fillId="0" borderId="0" xfId="8" applyFont="1" applyFill="1" applyAlignment="1">
      <alignment vertical="center"/>
    </xf>
    <xf numFmtId="0" fontId="1" fillId="0" borderId="1" xfId="8" applyNumberFormat="1" applyFont="1" applyFill="1" applyBorder="1" applyAlignment="1" applyProtection="1">
      <alignment vertical="center" wrapText="1"/>
    </xf>
    <xf numFmtId="0" fontId="1" fillId="0" borderId="2" xfId="8" applyNumberFormat="1" applyFont="1" applyFill="1" applyBorder="1" applyAlignment="1" applyProtection="1">
      <alignment horizontal="centerContinuous" vertical="center"/>
    </xf>
    <xf numFmtId="49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4" xfId="8" applyNumberFormat="1" applyFont="1" applyFill="1" applyBorder="1" applyAlignment="1" applyProtection="1">
      <alignment vertical="center"/>
    </xf>
    <xf numFmtId="49" fontId="1" fillId="0" borderId="4" xfId="8" applyNumberFormat="1" applyFont="1" applyFill="1" applyBorder="1" applyAlignment="1" applyProtection="1">
      <alignment vertical="center"/>
    </xf>
    <xf numFmtId="49" fontId="1" fillId="0" borderId="5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 wrapText="1"/>
    </xf>
    <xf numFmtId="49" fontId="1" fillId="0" borderId="4" xfId="8" applyNumberFormat="1" applyFont="1" applyFill="1" applyBorder="1" applyAlignment="1" applyProtection="1">
      <alignment vertical="center" wrapText="1"/>
    </xf>
    <xf numFmtId="3" fontId="1" fillId="0" borderId="0" xfId="8" applyNumberFormat="1" applyFont="1" applyFill="1"/>
    <xf numFmtId="0" fontId="1" fillId="0" borderId="1" xfId="8" applyNumberFormat="1" applyFont="1" applyFill="1" applyBorder="1" applyAlignment="1" applyProtection="1">
      <alignment horizontal="centerContinuous" vertical="center"/>
    </xf>
    <xf numFmtId="0" fontId="4" fillId="0" borderId="0" xfId="10" applyAlignment="1">
      <alignment vertical="center"/>
    </xf>
    <xf numFmtId="0" fontId="4" fillId="0" borderId="0" xfId="10" applyAlignment="1">
      <alignment vertical="center" wrapText="1"/>
    </xf>
    <xf numFmtId="0" fontId="4" fillId="0" borderId="0" xfId="10" applyFill="1" applyAlignment="1">
      <alignment vertical="center" wrapText="1"/>
    </xf>
    <xf numFmtId="0" fontId="5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1" xfId="10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vertical="center"/>
    </xf>
    <xf numFmtId="49" fontId="4" fillId="0" borderId="8" xfId="10" applyNumberFormat="1" applyFont="1" applyFill="1" applyBorder="1" applyAlignment="1">
      <alignment vertical="center"/>
    </xf>
    <xf numFmtId="49" fontId="4" fillId="0" borderId="7" xfId="10" applyNumberFormat="1" applyFont="1" applyFill="1" applyBorder="1" applyAlignment="1">
      <alignment horizontal="left" vertical="center"/>
    </xf>
    <xf numFmtId="49" fontId="4" fillId="0" borderId="8" xfId="10" applyNumberFormat="1" applyFont="1" applyFill="1" applyBorder="1" applyAlignment="1">
      <alignment horizontal="left" vertical="center"/>
    </xf>
    <xf numFmtId="178" fontId="4" fillId="0" borderId="1" xfId="10" applyNumberFormat="1" applyFill="1" applyBorder="1" applyAlignment="1">
      <alignment horizontal="center" vertical="center" wrapText="1"/>
    </xf>
    <xf numFmtId="0" fontId="4" fillId="0" borderId="5" xfId="10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6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77" fontId="0" fillId="0" borderId="8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left" vertical="center"/>
    </xf>
    <xf numFmtId="0" fontId="0" fillId="0" borderId="0" xfId="4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4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77" fontId="0" fillId="0" borderId="5" xfId="4" applyNumberFormat="1" applyFont="1" applyFill="1" applyBorder="1" applyAlignment="1">
      <alignment vertical="center" wrapText="1"/>
    </xf>
    <xf numFmtId="177" fontId="0" fillId="0" borderId="1" xfId="4" applyNumberFormat="1" applyFont="1" applyFill="1" applyBorder="1" applyAlignment="1">
      <alignment vertical="center" wrapText="1"/>
    </xf>
    <xf numFmtId="0" fontId="0" fillId="0" borderId="7" xfId="4" applyFont="1" applyFill="1" applyBorder="1" applyAlignment="1">
      <alignment horizontal="left" vertical="center"/>
    </xf>
    <xf numFmtId="177" fontId="0" fillId="0" borderId="1" xfId="2" applyNumberFormat="1" applyFont="1" applyFill="1" applyBorder="1" applyAlignment="1" applyProtection="1">
      <alignment vertical="center" wrapText="1"/>
    </xf>
    <xf numFmtId="177" fontId="0" fillId="0" borderId="1" xfId="4" applyNumberFormat="1" applyFont="1" applyFill="1" applyBorder="1" applyAlignment="1" applyProtection="1">
      <alignment vertical="center" wrapText="1"/>
    </xf>
    <xf numFmtId="0" fontId="0" fillId="0" borderId="7" xfId="4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/>
    <xf numFmtId="0" fontId="13" fillId="2" borderId="0" xfId="0" applyNumberFormat="1" applyFont="1" applyFill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2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4" fillId="0" borderId="0" xfId="6" applyFont="1"/>
    <xf numFmtId="0" fontId="1" fillId="0" borderId="0" xfId="6" applyFont="1" applyFill="1" applyAlignment="1">
      <alignment horizontal="right" vertical="center"/>
    </xf>
    <xf numFmtId="0" fontId="2" fillId="0" borderId="0" xfId="6" applyNumberFormat="1" applyFont="1" applyFill="1" applyAlignment="1" applyProtection="1">
      <alignment horizontal="centerContinuous"/>
    </xf>
    <xf numFmtId="0" fontId="3" fillId="0" borderId="0" xfId="6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6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4" applyFont="1" applyFill="1" applyBorder="1" applyAlignment="1">
      <alignment vertical="center"/>
    </xf>
    <xf numFmtId="177" fontId="1" fillId="0" borderId="3" xfId="6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>
      <alignment vertical="center" wrapText="1"/>
    </xf>
    <xf numFmtId="177" fontId="1" fillId="0" borderId="3" xfId="6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6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4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6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6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/>
    </xf>
    <xf numFmtId="177" fontId="1" fillId="0" borderId="7" xfId="4" applyNumberFormat="1" applyFont="1" applyFill="1" applyBorder="1" applyAlignment="1">
      <alignment vertical="center" wrapText="1"/>
    </xf>
    <xf numFmtId="0" fontId="1" fillId="0" borderId="6" xfId="4" applyFont="1" applyFill="1" applyBorder="1" applyAlignment="1">
      <alignment vertical="center"/>
    </xf>
    <xf numFmtId="0" fontId="1" fillId="0" borderId="7" xfId="4" applyNumberFormat="1" applyFont="1" applyFill="1" applyBorder="1" applyAlignment="1" applyProtection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0" xfId="6" applyFont="1"/>
    <xf numFmtId="0" fontId="14" fillId="0" borderId="0" xfId="6" applyFont="1" applyFill="1"/>
    <xf numFmtId="0" fontId="15" fillId="0" borderId="0" xfId="0" applyFont="1"/>
    <xf numFmtId="0" fontId="5" fillId="0" borderId="0" xfId="0" applyFont="1" applyFill="1" applyAlignment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5" fillId="0" borderId="0" xfId="0" applyFont="1" applyFill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7" fillId="0" borderId="0" xfId="1" applyNumberFormat="1" applyFont="1" applyFill="1" applyAlignment="1" applyProtection="1">
      <alignment horizontal="centerContinuous" vertical="center"/>
    </xf>
    <xf numFmtId="0" fontId="1" fillId="0" borderId="21" xfId="9" applyNumberFormat="1" applyFont="1" applyFill="1" applyBorder="1" applyAlignment="1" applyProtection="1">
      <alignment horizontal="centerContinuous" vertical="center" wrapText="1"/>
    </xf>
    <xf numFmtId="0" fontId="1" fillId="0" borderId="22" xfId="9" applyNumberFormat="1" applyFont="1" applyFill="1" applyBorder="1" applyAlignment="1" applyProtection="1">
      <alignment horizontal="centerContinuous" vertical="center" wrapText="1"/>
    </xf>
    <xf numFmtId="0" fontId="1" fillId="0" borderId="24" xfId="9" applyNumberFormat="1" applyFont="1" applyFill="1" applyBorder="1" applyAlignment="1" applyProtection="1">
      <alignment horizontal="centerContinuous" vertical="center" wrapText="1"/>
    </xf>
    <xf numFmtId="0" fontId="1" fillId="0" borderId="12" xfId="5" applyNumberFormat="1" applyFont="1" applyFill="1" applyBorder="1" applyAlignment="1" applyProtection="1">
      <alignment horizontal="center" vertical="center"/>
    </xf>
    <xf numFmtId="0" fontId="1" fillId="0" borderId="13" xfId="5" applyNumberFormat="1" applyFont="1" applyFill="1" applyBorder="1" applyAlignment="1" applyProtection="1">
      <alignment horizontal="center" vertical="center"/>
    </xf>
    <xf numFmtId="0" fontId="1" fillId="0" borderId="26" xfId="9" applyNumberFormat="1" applyFont="1" applyFill="1" applyBorder="1" applyAlignment="1" applyProtection="1">
      <alignment vertical="center" wrapText="1"/>
    </xf>
    <xf numFmtId="177" fontId="1" fillId="0" borderId="27" xfId="5" applyNumberFormat="1" applyFont="1" applyFill="1" applyBorder="1" applyAlignment="1" applyProtection="1">
      <alignment vertical="center" wrapText="1"/>
    </xf>
    <xf numFmtId="177" fontId="1" fillId="0" borderId="17" xfId="5" applyNumberFormat="1" applyFont="1" applyFill="1" applyBorder="1" applyAlignment="1" applyProtection="1">
      <alignment vertical="center" wrapText="1"/>
    </xf>
    <xf numFmtId="37" fontId="18" fillId="0" borderId="0" xfId="2" applyNumberFormat="1" applyFont="1" applyFill="1" applyAlignment="1"/>
    <xf numFmtId="0" fontId="1" fillId="0" borderId="28" xfId="9" applyNumberFormat="1" applyFont="1" applyFill="1" applyBorder="1" applyAlignment="1" applyProtection="1">
      <alignment vertical="center" wrapText="1"/>
    </xf>
    <xf numFmtId="1" fontId="13" fillId="0" borderId="17" xfId="9" applyNumberFormat="1" applyFont="1" applyFill="1" applyBorder="1" applyAlignment="1">
      <alignment vertical="center" wrapText="1"/>
    </xf>
    <xf numFmtId="177" fontId="1" fillId="0" borderId="28" xfId="5" applyNumberFormat="1" applyFont="1" applyFill="1" applyBorder="1" applyAlignment="1" applyProtection="1">
      <alignment vertical="center" wrapText="1"/>
    </xf>
    <xf numFmtId="177" fontId="1" fillId="0" borderId="26" xfId="5" applyNumberFormat="1" applyFont="1" applyFill="1" applyBorder="1" applyAlignment="1" applyProtection="1">
      <alignment vertical="center" wrapText="1"/>
    </xf>
    <xf numFmtId="0" fontId="19" fillId="0" borderId="0" xfId="5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9" applyNumberFormat="1" applyFont="1" applyFill="1" applyBorder="1" applyAlignment="1" applyProtection="1">
      <alignment horizontal="centerContinuous" vertical="center" wrapText="1"/>
    </xf>
    <xf numFmtId="177" fontId="1" fillId="0" borderId="31" xfId="5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7" fillId="0" borderId="0" xfId="1" applyFont="1" applyFill="1" applyBorder="1" applyAlignment="1">
      <alignment horizontal="centerContinuous" vertical="center"/>
    </xf>
    <xf numFmtId="49" fontId="1" fillId="0" borderId="0" xfId="4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4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6" applyFont="1"/>
    <xf numFmtId="0" fontId="0" fillId="0" borderId="0" xfId="6" applyFont="1" applyBorder="1" applyAlignment="1">
      <alignment vertical="center"/>
    </xf>
    <xf numFmtId="0" fontId="20" fillId="0" borderId="0" xfId="6" applyFont="1" applyAlignment="1">
      <alignment horizontal="centerContinuous" vertical="center"/>
    </xf>
    <xf numFmtId="0" fontId="20" fillId="0" borderId="0" xfId="6" applyFont="1" applyAlignment="1">
      <alignment vertical="center"/>
    </xf>
    <xf numFmtId="49" fontId="4" fillId="0" borderId="0" xfId="6" applyNumberFormat="1" applyFont="1" applyBorder="1" applyAlignment="1">
      <alignment vertical="center"/>
    </xf>
    <xf numFmtId="49" fontId="21" fillId="0" borderId="0" xfId="6" applyNumberFormat="1" applyFont="1" applyBorder="1" applyAlignment="1">
      <alignment vertical="center"/>
    </xf>
    <xf numFmtId="49" fontId="21" fillId="0" borderId="0" xfId="6" applyNumberFormat="1" applyFont="1" applyAlignment="1">
      <alignment vertical="center"/>
    </xf>
    <xf numFmtId="49" fontId="4" fillId="0" borderId="0" xfId="6" applyNumberFormat="1" applyFont="1" applyBorder="1"/>
    <xf numFmtId="49" fontId="21" fillId="0" borderId="0" xfId="6" applyNumberFormat="1" applyFont="1" applyBorder="1"/>
    <xf numFmtId="49" fontId="4" fillId="0" borderId="0" xfId="6" applyNumberFormat="1" applyFont="1"/>
    <xf numFmtId="49" fontId="21" fillId="0" borderId="0" xfId="6" applyNumberFormat="1" applyFont="1"/>
    <xf numFmtId="0" fontId="20" fillId="0" borderId="0" xfId="6" applyFont="1" applyBorder="1" applyAlignment="1">
      <alignment horizontal="centerContinuous" vertical="center"/>
    </xf>
    <xf numFmtId="49" fontId="0" fillId="0" borderId="0" xfId="6" applyNumberFormat="1" applyFont="1" applyBorder="1" applyAlignment="1">
      <alignment vertical="center"/>
    </xf>
    <xf numFmtId="49" fontId="10" fillId="0" borderId="0" xfId="6" applyNumberFormat="1" applyFont="1" applyBorder="1" applyAlignment="1">
      <alignment vertical="center"/>
    </xf>
    <xf numFmtId="0" fontId="22" fillId="0" borderId="0" xfId="6" applyFont="1" applyBorder="1" applyAlignment="1">
      <alignment vertical="center"/>
    </xf>
    <xf numFmtId="49" fontId="0" fillId="0" borderId="0" xfId="6" applyNumberFormat="1" applyFont="1" applyBorder="1"/>
    <xf numFmtId="0" fontId="4" fillId="0" borderId="0" xfId="6" applyFont="1" applyBorder="1"/>
    <xf numFmtId="49" fontId="0" fillId="0" borderId="0" xfId="6" applyNumberFormat="1" applyFont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4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4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80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1" fillId="0" borderId="1" xfId="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ont="1" applyFill="1" applyBorder="1" applyAlignment="1" applyProtection="1">
      <alignment horizontal="center" vertical="center" wrapText="1"/>
    </xf>
    <xf numFmtId="0" fontId="1" fillId="0" borderId="3" xfId="9" applyNumberFormat="1" applyFont="1" applyFill="1" applyBorder="1" applyAlignment="1" applyProtection="1">
      <alignment horizontal="center" vertical="center" wrapText="1"/>
    </xf>
    <xf numFmtId="0" fontId="1" fillId="0" borderId="23" xfId="9" applyNumberFormat="1" applyFont="1" applyFill="1" applyBorder="1" applyAlignment="1" applyProtection="1">
      <alignment horizontal="center" vertical="center" wrapText="1"/>
    </xf>
    <xf numFmtId="0" fontId="1" fillId="0" borderId="25" xfId="9" applyNumberFormat="1" applyFont="1" applyFill="1" applyBorder="1" applyAlignment="1" applyProtection="1">
      <alignment horizontal="center" vertical="center" wrapText="1"/>
    </xf>
    <xf numFmtId="0" fontId="1" fillId="0" borderId="17" xfId="9" applyNumberFormat="1" applyFont="1" applyFill="1" applyBorder="1" applyAlignment="1" applyProtection="1">
      <alignment horizontal="center" vertical="center" wrapText="1"/>
    </xf>
    <xf numFmtId="0" fontId="1" fillId="0" borderId="18" xfId="9" applyNumberFormat="1" applyFont="1" applyFill="1" applyBorder="1" applyAlignment="1" applyProtection="1">
      <alignment vertical="center"/>
    </xf>
    <xf numFmtId="0" fontId="1" fillId="0" borderId="33" xfId="9" applyNumberFormat="1" applyFont="1" applyFill="1" applyBorder="1" applyAlignment="1" applyProtection="1">
      <alignment vertical="center"/>
    </xf>
    <xf numFmtId="0" fontId="1" fillId="0" borderId="31" xfId="9" applyNumberFormat="1" applyFont="1" applyFill="1" applyBorder="1" applyAlignment="1" applyProtection="1">
      <alignment horizontal="center" vertical="center" wrapText="1"/>
    </xf>
    <xf numFmtId="0" fontId="1" fillId="0" borderId="30" xfId="9" applyNumberFormat="1" applyFont="1" applyFill="1" applyBorder="1" applyAlignment="1" applyProtection="1">
      <alignment horizontal="center" vertical="center"/>
    </xf>
    <xf numFmtId="0" fontId="1" fillId="0" borderId="32" xfId="9" applyNumberFormat="1" applyFont="1" applyFill="1" applyBorder="1" applyAlignment="1" applyProtection="1">
      <alignment horizontal="center" vertical="center"/>
    </xf>
    <xf numFmtId="0" fontId="1" fillId="0" borderId="34" xfId="9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7" xfId="4" applyNumberFormat="1" applyFont="1" applyFill="1" applyBorder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4" fillId="0" borderId="0" xfId="10" applyFont="1" applyAlignment="1">
      <alignment horizontal="center" vertical="center" wrapText="1"/>
    </xf>
    <xf numFmtId="0" fontId="4" fillId="0" borderId="7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center" vertical="center"/>
    </xf>
    <xf numFmtId="49" fontId="4" fillId="0" borderId="2" xfId="10" applyNumberFormat="1" applyFont="1" applyFill="1" applyBorder="1" applyAlignment="1">
      <alignment horizontal="center" vertical="center"/>
    </xf>
    <xf numFmtId="49" fontId="4" fillId="0" borderId="8" xfId="10" applyNumberFormat="1" applyFont="1" applyFill="1" applyBorder="1" applyAlignment="1">
      <alignment horizontal="center" vertical="center"/>
    </xf>
    <xf numFmtId="0" fontId="4" fillId="0" borderId="7" xfId="10" applyBorder="1" applyAlignment="1">
      <alignment horizontal="center" vertical="center" wrapText="1"/>
    </xf>
    <xf numFmtId="0" fontId="4" fillId="0" borderId="2" xfId="10" applyBorder="1" applyAlignment="1">
      <alignment horizontal="center" vertical="center" wrapText="1"/>
    </xf>
    <xf numFmtId="0" fontId="4" fillId="0" borderId="8" xfId="10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vertical="center"/>
    </xf>
    <xf numFmtId="49" fontId="4" fillId="0" borderId="8" xfId="10" applyNumberFormat="1" applyFont="1" applyFill="1" applyBorder="1" applyAlignment="1">
      <alignment vertical="center"/>
    </xf>
    <xf numFmtId="49" fontId="4" fillId="0" borderId="7" xfId="10" applyNumberFormat="1" applyFont="1" applyFill="1" applyBorder="1" applyAlignment="1">
      <alignment horizontal="left" vertical="center"/>
    </xf>
    <xf numFmtId="49" fontId="4" fillId="0" borderId="8" xfId="10" applyNumberFormat="1" applyFont="1" applyFill="1" applyBorder="1" applyAlignment="1">
      <alignment horizontal="left" vertical="center"/>
    </xf>
    <xf numFmtId="0" fontId="4" fillId="0" borderId="8" xfId="10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top" wrapText="1"/>
    </xf>
    <xf numFmtId="49" fontId="4" fillId="0" borderId="2" xfId="10" applyNumberFormat="1" applyFill="1" applyBorder="1" applyAlignment="1">
      <alignment horizontal="left" vertical="top" wrapText="1"/>
    </xf>
    <xf numFmtId="49" fontId="4" fillId="0" borderId="8" xfId="10" applyNumberFormat="1" applyFill="1" applyBorder="1" applyAlignment="1">
      <alignment horizontal="left" vertical="top" wrapText="1"/>
    </xf>
    <xf numFmtId="0" fontId="4" fillId="0" borderId="1" xfId="10" applyBorder="1" applyAlignment="1">
      <alignment horizontal="center" vertical="center" wrapText="1"/>
    </xf>
    <xf numFmtId="0" fontId="7" fillId="0" borderId="8" xfId="7" applyBorder="1">
      <alignment vertical="center"/>
    </xf>
    <xf numFmtId="0" fontId="4" fillId="0" borderId="2" xfId="10" applyFont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center" wrapText="1"/>
    </xf>
    <xf numFmtId="49" fontId="7" fillId="0" borderId="8" xfId="7" applyNumberFormat="1" applyFill="1" applyBorder="1">
      <alignment vertical="center"/>
    </xf>
    <xf numFmtId="49" fontId="4" fillId="0" borderId="7" xfId="10" applyNumberFormat="1" applyFill="1" applyBorder="1" applyAlignment="1">
      <alignment horizontal="left" vertical="center"/>
    </xf>
    <xf numFmtId="49" fontId="4" fillId="0" borderId="8" xfId="10" applyNumberFormat="1" applyFill="1" applyBorder="1" applyAlignment="1">
      <alignment horizontal="left" vertical="center"/>
    </xf>
    <xf numFmtId="0" fontId="4" fillId="0" borderId="1" xfId="10" applyFont="1" applyBorder="1" applyAlignment="1">
      <alignment horizontal="center" vertical="center" wrapText="1"/>
    </xf>
    <xf numFmtId="49" fontId="4" fillId="0" borderId="7" xfId="10" applyNumberFormat="1" applyBorder="1" applyAlignment="1">
      <alignment horizontal="left" vertical="center" wrapText="1"/>
    </xf>
    <xf numFmtId="49" fontId="7" fillId="0" borderId="8" xfId="7" applyNumberFormat="1" applyBorder="1">
      <alignment vertical="center"/>
    </xf>
    <xf numFmtId="49" fontId="4" fillId="0" borderId="7" xfId="10" applyNumberFormat="1" applyBorder="1" applyAlignment="1">
      <alignment horizontal="left" vertical="center"/>
    </xf>
    <xf numFmtId="49" fontId="4" fillId="0" borderId="8" xfId="10" applyNumberFormat="1" applyBorder="1" applyAlignment="1">
      <alignment horizontal="left" vertical="center"/>
    </xf>
    <xf numFmtId="49" fontId="7" fillId="0" borderId="8" xfId="7" applyNumberFormat="1" applyFill="1" applyBorder="1" applyAlignment="1">
      <alignment vertical="center"/>
    </xf>
    <xf numFmtId="0" fontId="4" fillId="0" borderId="1" xfId="10" applyFont="1" applyFill="1" applyBorder="1" applyAlignment="1">
      <alignment horizontal="center" vertical="center" wrapText="1"/>
    </xf>
    <xf numFmtId="0" fontId="4" fillId="0" borderId="1" xfId="10" applyFill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 wrapText="1"/>
    </xf>
    <xf numFmtId="0" fontId="4" fillId="0" borderId="6" xfId="10" applyBorder="1" applyAlignment="1">
      <alignment horizontal="center" vertical="center" wrapText="1"/>
    </xf>
    <xf numFmtId="0" fontId="4" fillId="0" borderId="9" xfId="10" applyBorder="1" applyAlignment="1">
      <alignment horizontal="center" vertical="center" wrapText="1"/>
    </xf>
    <xf numFmtId="0" fontId="4" fillId="0" borderId="4" xfId="10" applyBorder="1" applyAlignment="1">
      <alignment horizontal="center" vertical="center" wrapText="1"/>
    </xf>
    <xf numFmtId="0" fontId="4" fillId="0" borderId="10" xfId="10" applyBorder="1" applyAlignment="1">
      <alignment horizontal="center" vertical="center" wrapText="1"/>
    </xf>
    <xf numFmtId="0" fontId="1" fillId="0" borderId="3" xfId="8" applyNumberFormat="1" applyFont="1" applyFill="1" applyBorder="1" applyAlignment="1" applyProtection="1">
      <alignment horizontal="center" vertical="center" wrapText="1"/>
    </xf>
    <xf numFmtId="0" fontId="1" fillId="0" borderId="5" xfId="8" applyNumberFormat="1" applyFont="1" applyFill="1" applyBorder="1" applyAlignment="1" applyProtection="1">
      <alignment horizontal="center" vertical="center" wrapText="1"/>
    </xf>
    <xf numFmtId="176" fontId="1" fillId="0" borderId="1" xfId="11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  <xf numFmtId="180" fontId="30" fillId="0" borderId="0" xfId="0" applyNumberFormat="1" applyFont="1" applyFill="1" applyAlignment="1" applyProtection="1">
      <alignment vertical="center"/>
    </xf>
  </cellXfs>
  <cellStyles count="14">
    <cellStyle name="百分比" xfId="6" builtinId="5"/>
    <cellStyle name="常规" xfId="0" builtinId="0"/>
    <cellStyle name="常规 2" xfId="10"/>
    <cellStyle name="常规 3" xfId="12"/>
    <cellStyle name="常规 4" xfId="13"/>
    <cellStyle name="常规_CE0EC35D1E21446882912817359AA889_0180AE09644B498CA7F32DE707B94343" xfId="8"/>
    <cellStyle name="常规_DB95190343F641F2BE386304BA977DDB" xfId="7"/>
    <cellStyle name="常规_部门预算批复报表" xfId="9"/>
    <cellStyle name="货币" xfId="2" builtinId="4"/>
    <cellStyle name="货币[0]" xfId="1" builtinId="7"/>
    <cellStyle name="货币[0]_CE0EC35D1E21446882912817359AA889" xfId="3"/>
    <cellStyle name="千位分隔" xfId="5" builtinId="3"/>
    <cellStyle name="千位分隔[0]" xfId="4" builtinId="6"/>
    <cellStyle name="千位分隔_CE0EC35D1E21446882912817359AA889" xfId="11"/>
  </cellStyles>
  <dxfs count="0"/>
  <tableStyles count="0" defaultTableStyle="TableStyleMedium2" defaultPivotStyle="PivotStyleLight16"/>
  <colors>
    <mruColors>
      <color rgb="FFCC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Zeros="0" tabSelected="1" topLeftCell="A4" workbookViewId="0">
      <selection activeCell="G4" sqref="G4"/>
    </sheetView>
  </sheetViews>
  <sheetFormatPr defaultColWidth="9.109375" defaultRowHeight="56.25" customHeight="1"/>
  <cols>
    <col min="1" max="2" width="12.109375" customWidth="1"/>
    <col min="3" max="3" width="30.77734375" customWidth="1"/>
    <col min="4" max="4" width="12.77734375" customWidth="1"/>
    <col min="5" max="9" width="9.33203125" customWidth="1"/>
    <col min="10" max="10" width="19.6640625" customWidth="1"/>
    <col min="11" max="11" width="9.109375" customWidth="1"/>
  </cols>
  <sheetData>
    <row r="1" spans="1:10" ht="56.25" customHeight="1">
      <c r="A1" s="1"/>
    </row>
    <row r="2" spans="1:10" ht="56.25" customHeight="1">
      <c r="A2" s="252" t="s">
        <v>0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ht="56.2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</row>
    <row r="4" spans="1:10" ht="56.25" customHeight="1">
      <c r="A4" s="254"/>
      <c r="B4" s="254"/>
      <c r="C4" s="255" t="s">
        <v>1</v>
      </c>
      <c r="D4" s="255" t="s">
        <v>2</v>
      </c>
      <c r="E4" s="254"/>
      <c r="F4" s="254"/>
      <c r="G4" s="254"/>
      <c r="H4" s="254"/>
      <c r="I4" s="254"/>
      <c r="J4" s="254"/>
    </row>
    <row r="5" spans="1:10" s="1" customFormat="1" ht="56.25" customHeight="1">
      <c r="A5" s="256">
        <v>0</v>
      </c>
      <c r="B5" s="257"/>
      <c r="C5" s="382" t="s">
        <v>664</v>
      </c>
      <c r="D5" s="257"/>
      <c r="E5" s="257"/>
      <c r="F5" s="257"/>
      <c r="G5" s="257"/>
      <c r="H5" s="257"/>
      <c r="I5" s="257"/>
      <c r="J5" s="264"/>
    </row>
    <row r="6" spans="1:10" ht="56.25" customHeight="1">
      <c r="A6" s="258"/>
      <c r="B6" s="259"/>
      <c r="C6" s="259"/>
      <c r="D6" s="260"/>
      <c r="E6" s="261"/>
      <c r="F6" s="260"/>
      <c r="G6" s="261"/>
      <c r="H6" s="260"/>
      <c r="I6" s="265"/>
      <c r="J6" s="258"/>
    </row>
    <row r="7" spans="1:10" ht="56.25" customHeight="1">
      <c r="A7" s="262" t="s">
        <v>3</v>
      </c>
      <c r="B7" s="263"/>
      <c r="C7" s="1"/>
      <c r="E7" s="1"/>
      <c r="H7" s="1"/>
    </row>
    <row r="8" spans="1:10" ht="56.25" customHeight="1">
      <c r="C8" s="1"/>
    </row>
    <row r="9" spans="1:10" ht="56.25" customHeight="1">
      <c r="C9" s="1"/>
    </row>
    <row r="10" spans="1:10" ht="56.25" customHeight="1">
      <c r="C10" s="1"/>
    </row>
  </sheetData>
  <sheetProtection formatCells="0" formatColumns="0" formatRows="0"/>
  <phoneticPr fontId="29" type="noConversion"/>
  <printOptions horizontalCentered="1" verticalCentered="1"/>
  <pageMargins left="0.39305555555555599" right="0.39305555555555599" top="0" bottom="0.78680555555555598" header="0.47222222222222199" footer="0.472222222222221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0"/>
  <sheetViews>
    <sheetView showGridLines="0" showZeros="0" topLeftCell="B22" workbookViewId="0">
      <selection activeCell="L13" sqref="H11:L13"/>
    </sheetView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9" width="16.77734375" style="70" customWidth="1"/>
    <col min="10" max="16" width="13.77734375" style="70" customWidth="1"/>
    <col min="17" max="118" width="9" style="70" customWidth="1"/>
    <col min="119" max="160" width="9.109375" style="70" customWidth="1"/>
    <col min="161" max="16384" width="9.109375" style="70"/>
  </cols>
  <sheetData>
    <row r="1" spans="1:118" ht="14.25" customHeight="1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 t="s">
        <v>296</v>
      </c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</row>
    <row r="2" spans="1:118" s="74" customFormat="1" ht="20.149999999999999" customHeight="1">
      <c r="A2" s="53" t="s">
        <v>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</row>
    <row r="3" spans="1:118" ht="14.25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6" t="s">
        <v>45</v>
      </c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</row>
    <row r="4" spans="1:118" ht="14.25" customHeight="1">
      <c r="A4" s="267" t="s">
        <v>163</v>
      </c>
      <c r="B4" s="267"/>
      <c r="C4" s="267"/>
      <c r="D4" s="267"/>
      <c r="E4" s="270"/>
      <c r="F4" s="267" t="s">
        <v>164</v>
      </c>
      <c r="G4" s="312" t="s">
        <v>297</v>
      </c>
      <c r="H4" s="312" t="s">
        <v>298</v>
      </c>
      <c r="I4" s="312" t="s">
        <v>299</v>
      </c>
      <c r="J4" s="312" t="s">
        <v>300</v>
      </c>
      <c r="K4" s="312" t="s">
        <v>301</v>
      </c>
      <c r="L4" s="312" t="s">
        <v>302</v>
      </c>
      <c r="M4" s="312" t="s">
        <v>303</v>
      </c>
      <c r="N4" s="312" t="s">
        <v>304</v>
      </c>
      <c r="O4" s="312" t="s">
        <v>305</v>
      </c>
      <c r="P4" s="312" t="s">
        <v>306</v>
      </c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</row>
    <row r="5" spans="1:118" ht="14.25" customHeight="1">
      <c r="A5" s="267" t="s">
        <v>100</v>
      </c>
      <c r="B5" s="267"/>
      <c r="C5" s="267"/>
      <c r="D5" s="267" t="s">
        <v>101</v>
      </c>
      <c r="E5" s="267" t="s">
        <v>167</v>
      </c>
      <c r="F5" s="267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</row>
    <row r="6" spans="1:118" ht="14.25" customHeight="1">
      <c r="A6" s="88" t="s">
        <v>112</v>
      </c>
      <c r="B6" s="88" t="s">
        <v>113</v>
      </c>
      <c r="C6" s="88" t="s">
        <v>114</v>
      </c>
      <c r="D6" s="267"/>
      <c r="E6" s="267"/>
      <c r="F6" s="267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</row>
    <row r="7" spans="1:118" s="71" customFormat="1" ht="14.25" customHeight="1">
      <c r="A7" s="89"/>
      <c r="B7" s="89"/>
      <c r="C7" s="89"/>
      <c r="D7" s="89"/>
      <c r="E7" s="89" t="s">
        <v>103</v>
      </c>
      <c r="F7" s="90">
        <v>11300867</v>
      </c>
      <c r="G7" s="90">
        <v>4654475</v>
      </c>
      <c r="H7" s="90">
        <v>5661060</v>
      </c>
      <c r="I7" s="90">
        <v>25332</v>
      </c>
      <c r="J7" s="90">
        <v>840000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120000</v>
      </c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</row>
    <row r="8" spans="1:118" ht="14.25" customHeight="1">
      <c r="A8" s="89"/>
      <c r="B8" s="89"/>
      <c r="C8" s="89"/>
      <c r="D8" s="89" t="s">
        <v>121</v>
      </c>
      <c r="E8" s="89" t="s">
        <v>122</v>
      </c>
      <c r="F8" s="90">
        <v>11300867</v>
      </c>
      <c r="G8" s="90">
        <v>4654475</v>
      </c>
      <c r="H8" s="90">
        <v>5661060</v>
      </c>
      <c r="I8" s="90">
        <v>25332</v>
      </c>
      <c r="J8" s="90">
        <v>840000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120000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</row>
    <row r="9" spans="1:118" ht="14.25" customHeight="1">
      <c r="A9" s="89"/>
      <c r="B9" s="89"/>
      <c r="C9" s="89"/>
      <c r="D9" s="89" t="s">
        <v>123</v>
      </c>
      <c r="E9" s="89" t="s">
        <v>124</v>
      </c>
      <c r="F9" s="90">
        <v>3115290</v>
      </c>
      <c r="G9" s="90">
        <v>1618750</v>
      </c>
      <c r="H9" s="90">
        <v>656480</v>
      </c>
      <c r="I9" s="90">
        <v>60</v>
      </c>
      <c r="J9" s="90">
        <v>840000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</row>
    <row r="10" spans="1:118" ht="14.25" customHeight="1">
      <c r="A10" s="89" t="s">
        <v>125</v>
      </c>
      <c r="B10" s="89" t="s">
        <v>126</v>
      </c>
      <c r="C10" s="89" t="s">
        <v>126</v>
      </c>
      <c r="D10" s="89" t="s">
        <v>127</v>
      </c>
      <c r="E10" s="89" t="s">
        <v>128</v>
      </c>
      <c r="F10" s="90">
        <v>157500</v>
      </c>
      <c r="G10" s="90">
        <v>157500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</row>
    <row r="11" spans="1:118" ht="14.25" customHeight="1">
      <c r="A11" s="89" t="s">
        <v>125</v>
      </c>
      <c r="B11" s="89" t="s">
        <v>126</v>
      </c>
      <c r="C11" s="89" t="s">
        <v>129</v>
      </c>
      <c r="D11" s="89" t="s">
        <v>127</v>
      </c>
      <c r="E11" s="89" t="s">
        <v>130</v>
      </c>
      <c r="F11" s="90">
        <v>78780</v>
      </c>
      <c r="G11" s="90">
        <v>78780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</row>
    <row r="12" spans="1:118" ht="14.25" customHeight="1">
      <c r="A12" s="89" t="s">
        <v>125</v>
      </c>
      <c r="B12" s="89" t="s">
        <v>131</v>
      </c>
      <c r="C12" s="89" t="s">
        <v>131</v>
      </c>
      <c r="D12" s="89" t="s">
        <v>127</v>
      </c>
      <c r="E12" s="89" t="s">
        <v>132</v>
      </c>
      <c r="F12" s="90">
        <v>135328</v>
      </c>
      <c r="G12" s="90">
        <v>104328</v>
      </c>
      <c r="H12" s="90">
        <v>31000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</row>
    <row r="13" spans="1:118" ht="14.25" customHeight="1">
      <c r="A13" s="89" t="s">
        <v>133</v>
      </c>
      <c r="B13" s="89" t="s">
        <v>41</v>
      </c>
      <c r="C13" s="89" t="s">
        <v>134</v>
      </c>
      <c r="D13" s="89" t="s">
        <v>127</v>
      </c>
      <c r="E13" s="89" t="s">
        <v>135</v>
      </c>
      <c r="F13" s="90">
        <v>33900</v>
      </c>
      <c r="G13" s="90">
        <v>33900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</row>
    <row r="14" spans="1:118" ht="14.25" customHeight="1">
      <c r="A14" s="89" t="s">
        <v>133</v>
      </c>
      <c r="B14" s="89" t="s">
        <v>41</v>
      </c>
      <c r="C14" s="89" t="s">
        <v>136</v>
      </c>
      <c r="D14" s="89" t="s">
        <v>127</v>
      </c>
      <c r="E14" s="89" t="s">
        <v>137</v>
      </c>
      <c r="F14" s="90">
        <v>26268</v>
      </c>
      <c r="G14" s="90">
        <v>26268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</row>
    <row r="15" spans="1:118" ht="14.25" customHeight="1">
      <c r="A15" s="89" t="s">
        <v>138</v>
      </c>
      <c r="B15" s="89" t="s">
        <v>126</v>
      </c>
      <c r="C15" s="89" t="s">
        <v>131</v>
      </c>
      <c r="D15" s="89" t="s">
        <v>127</v>
      </c>
      <c r="E15" s="89" t="s">
        <v>139</v>
      </c>
      <c r="F15" s="90">
        <v>112800</v>
      </c>
      <c r="G15" s="90">
        <v>0</v>
      </c>
      <c r="H15" s="90">
        <v>112800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</row>
    <row r="16" spans="1:118" ht="14.25" customHeight="1">
      <c r="A16" s="89" t="s">
        <v>140</v>
      </c>
      <c r="B16" s="89" t="s">
        <v>134</v>
      </c>
      <c r="C16" s="89" t="s">
        <v>134</v>
      </c>
      <c r="D16" s="89" t="s">
        <v>127</v>
      </c>
      <c r="E16" s="89" t="s">
        <v>141</v>
      </c>
      <c r="F16" s="90">
        <v>1334022</v>
      </c>
      <c r="G16" s="90">
        <v>1021282</v>
      </c>
      <c r="H16" s="90">
        <v>312680</v>
      </c>
      <c r="I16" s="90">
        <v>60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</row>
    <row r="17" spans="1:118" ht="14.25" customHeight="1">
      <c r="A17" s="89" t="s">
        <v>140</v>
      </c>
      <c r="B17" s="89" t="s">
        <v>134</v>
      </c>
      <c r="C17" s="89" t="s">
        <v>142</v>
      </c>
      <c r="D17" s="89" t="s">
        <v>127</v>
      </c>
      <c r="E17" s="89" t="s">
        <v>143</v>
      </c>
      <c r="F17" s="90">
        <v>200000</v>
      </c>
      <c r="G17" s="90">
        <v>0</v>
      </c>
      <c r="H17" s="90">
        <v>200000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</row>
    <row r="18" spans="1:118" ht="14.25" customHeight="1">
      <c r="A18" s="89" t="s">
        <v>140</v>
      </c>
      <c r="B18" s="89" t="s">
        <v>136</v>
      </c>
      <c r="C18" s="89" t="s">
        <v>126</v>
      </c>
      <c r="D18" s="89" t="s">
        <v>127</v>
      </c>
      <c r="E18" s="89" t="s">
        <v>144</v>
      </c>
      <c r="F18" s="90">
        <v>840000</v>
      </c>
      <c r="G18" s="90">
        <v>0</v>
      </c>
      <c r="H18" s="90">
        <v>0</v>
      </c>
      <c r="I18" s="90">
        <v>0</v>
      </c>
      <c r="J18" s="90">
        <v>840000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</row>
    <row r="19" spans="1:118" ht="14.25" customHeight="1">
      <c r="A19" s="89" t="s">
        <v>145</v>
      </c>
      <c r="B19" s="89" t="s">
        <v>136</v>
      </c>
      <c r="C19" s="89" t="s">
        <v>134</v>
      </c>
      <c r="D19" s="89" t="s">
        <v>127</v>
      </c>
      <c r="E19" s="89" t="s">
        <v>146</v>
      </c>
      <c r="F19" s="90">
        <v>196692</v>
      </c>
      <c r="G19" s="90">
        <v>196692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</row>
    <row r="20" spans="1:118" ht="14.25" customHeight="1">
      <c r="A20" s="89"/>
      <c r="B20" s="89"/>
      <c r="C20" s="89"/>
      <c r="D20" s="89" t="s">
        <v>147</v>
      </c>
      <c r="E20" s="89" t="s">
        <v>148</v>
      </c>
      <c r="F20" s="90">
        <v>7138531</v>
      </c>
      <c r="G20" s="90">
        <v>2193139</v>
      </c>
      <c r="H20" s="90">
        <v>4920180</v>
      </c>
      <c r="I20" s="90">
        <v>25212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</row>
    <row r="21" spans="1:118" ht="14.25" customHeight="1">
      <c r="A21" s="89" t="s">
        <v>125</v>
      </c>
      <c r="B21" s="89" t="s">
        <v>126</v>
      </c>
      <c r="C21" s="89" t="s">
        <v>126</v>
      </c>
      <c r="D21" s="89" t="s">
        <v>149</v>
      </c>
      <c r="E21" s="89" t="s">
        <v>128</v>
      </c>
      <c r="F21" s="90">
        <v>225456</v>
      </c>
      <c r="G21" s="90">
        <v>225456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</row>
    <row r="22" spans="1:118" ht="14.25" customHeight="1">
      <c r="A22" s="89" t="s">
        <v>125</v>
      </c>
      <c r="B22" s="89" t="s">
        <v>126</v>
      </c>
      <c r="C22" s="89" t="s">
        <v>129</v>
      </c>
      <c r="D22" s="89" t="s">
        <v>149</v>
      </c>
      <c r="E22" s="89" t="s">
        <v>130</v>
      </c>
      <c r="F22" s="90">
        <v>112740</v>
      </c>
      <c r="G22" s="90">
        <v>112740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</row>
    <row r="23" spans="1:118" ht="14.25" customHeight="1">
      <c r="A23" s="89" t="s">
        <v>125</v>
      </c>
      <c r="B23" s="89" t="s">
        <v>150</v>
      </c>
      <c r="C23" s="89" t="s">
        <v>134</v>
      </c>
      <c r="D23" s="89" t="s">
        <v>149</v>
      </c>
      <c r="E23" s="89" t="s">
        <v>151</v>
      </c>
      <c r="F23" s="90">
        <v>24972</v>
      </c>
      <c r="G23" s="90">
        <v>0</v>
      </c>
      <c r="H23" s="90">
        <v>0</v>
      </c>
      <c r="I23" s="90">
        <v>24972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</row>
    <row r="24" spans="1:118" ht="14.25" customHeight="1">
      <c r="A24" s="89" t="s">
        <v>125</v>
      </c>
      <c r="B24" s="89" t="s">
        <v>131</v>
      </c>
      <c r="C24" s="89" t="s">
        <v>131</v>
      </c>
      <c r="D24" s="89" t="s">
        <v>149</v>
      </c>
      <c r="E24" s="89" t="s">
        <v>132</v>
      </c>
      <c r="F24" s="90">
        <v>19764</v>
      </c>
      <c r="G24" s="90">
        <v>19764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</row>
    <row r="25" spans="1:118" ht="14.25" customHeight="1">
      <c r="A25" s="89" t="s">
        <v>133</v>
      </c>
      <c r="B25" s="89" t="s">
        <v>41</v>
      </c>
      <c r="C25" s="89" t="s">
        <v>136</v>
      </c>
      <c r="D25" s="89" t="s">
        <v>149</v>
      </c>
      <c r="E25" s="89" t="s">
        <v>137</v>
      </c>
      <c r="F25" s="90">
        <v>135980</v>
      </c>
      <c r="G25" s="90">
        <v>135980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</row>
    <row r="26" spans="1:118" ht="14.25" customHeight="1">
      <c r="A26" s="89" t="s">
        <v>152</v>
      </c>
      <c r="B26" s="89" t="s">
        <v>153</v>
      </c>
      <c r="C26" s="89" t="s">
        <v>134</v>
      </c>
      <c r="D26" s="89" t="s">
        <v>149</v>
      </c>
      <c r="E26" s="89" t="s">
        <v>154</v>
      </c>
      <c r="F26" s="90">
        <v>200000</v>
      </c>
      <c r="G26" s="90">
        <v>0</v>
      </c>
      <c r="H26" s="90">
        <v>200000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</row>
    <row r="27" spans="1:118" ht="14.25" customHeight="1">
      <c r="A27" s="89" t="s">
        <v>138</v>
      </c>
      <c r="B27" s="89" t="s">
        <v>126</v>
      </c>
      <c r="C27" s="89" t="s">
        <v>131</v>
      </c>
      <c r="D27" s="89" t="s">
        <v>149</v>
      </c>
      <c r="E27" s="89" t="s">
        <v>139</v>
      </c>
      <c r="F27" s="90">
        <v>57600</v>
      </c>
      <c r="G27" s="90">
        <v>0</v>
      </c>
      <c r="H27" s="90">
        <v>57600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</row>
    <row r="28" spans="1:118" ht="14.25" customHeight="1">
      <c r="A28" s="89" t="s">
        <v>140</v>
      </c>
      <c r="B28" s="89" t="s">
        <v>134</v>
      </c>
      <c r="C28" s="89" t="s">
        <v>155</v>
      </c>
      <c r="D28" s="89" t="s">
        <v>149</v>
      </c>
      <c r="E28" s="89" t="s">
        <v>156</v>
      </c>
      <c r="F28" s="90">
        <v>716580</v>
      </c>
      <c r="G28" s="90">
        <v>0</v>
      </c>
      <c r="H28" s="90">
        <v>716580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</row>
    <row r="29" spans="1:118" ht="14.25" customHeight="1">
      <c r="A29" s="89" t="s">
        <v>140</v>
      </c>
      <c r="B29" s="89" t="s">
        <v>134</v>
      </c>
      <c r="C29" s="89" t="s">
        <v>129</v>
      </c>
      <c r="D29" s="89" t="s">
        <v>149</v>
      </c>
      <c r="E29" s="89" t="s">
        <v>157</v>
      </c>
      <c r="F29" s="90">
        <v>3952547</v>
      </c>
      <c r="G29" s="90">
        <v>1456307</v>
      </c>
      <c r="H29" s="90">
        <v>2496000</v>
      </c>
      <c r="I29" s="90">
        <v>240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</row>
    <row r="30" spans="1:118" ht="14.25" customHeight="1">
      <c r="A30" s="89" t="s">
        <v>140</v>
      </c>
      <c r="B30" s="89" t="s">
        <v>134</v>
      </c>
      <c r="C30" s="89" t="s">
        <v>39</v>
      </c>
      <c r="D30" s="89" t="s">
        <v>149</v>
      </c>
      <c r="E30" s="89" t="s">
        <v>158</v>
      </c>
      <c r="F30" s="90">
        <v>1450000</v>
      </c>
      <c r="G30" s="90">
        <v>0</v>
      </c>
      <c r="H30" s="90">
        <v>1450000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</row>
    <row r="31" spans="1:118" ht="14.25" customHeight="1">
      <c r="A31" s="89" t="s">
        <v>145</v>
      </c>
      <c r="B31" s="89" t="s">
        <v>136</v>
      </c>
      <c r="C31" s="89" t="s">
        <v>134</v>
      </c>
      <c r="D31" s="89" t="s">
        <v>149</v>
      </c>
      <c r="E31" s="89" t="s">
        <v>146</v>
      </c>
      <c r="F31" s="90">
        <v>242892</v>
      </c>
      <c r="G31" s="90">
        <v>242892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</row>
    <row r="32" spans="1:118" ht="14.25" customHeight="1">
      <c r="A32" s="89"/>
      <c r="B32" s="89"/>
      <c r="C32" s="89"/>
      <c r="D32" s="89" t="s">
        <v>159</v>
      </c>
      <c r="E32" s="89" t="s">
        <v>160</v>
      </c>
      <c r="F32" s="90">
        <v>1047046</v>
      </c>
      <c r="G32" s="90">
        <v>842586</v>
      </c>
      <c r="H32" s="90">
        <v>84400</v>
      </c>
      <c r="I32" s="90">
        <v>60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120000</v>
      </c>
    </row>
    <row r="33" spans="1:16" ht="14.25" customHeight="1">
      <c r="A33" s="89" t="s">
        <v>125</v>
      </c>
      <c r="B33" s="89" t="s">
        <v>126</v>
      </c>
      <c r="C33" s="89" t="s">
        <v>126</v>
      </c>
      <c r="D33" s="89" t="s">
        <v>161</v>
      </c>
      <c r="E33" s="89" t="s">
        <v>128</v>
      </c>
      <c r="F33" s="90">
        <v>77916</v>
      </c>
      <c r="G33" s="90">
        <v>77916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</row>
    <row r="34" spans="1:16" ht="14.25" customHeight="1">
      <c r="A34" s="89" t="s">
        <v>125</v>
      </c>
      <c r="B34" s="89" t="s">
        <v>126</v>
      </c>
      <c r="C34" s="89" t="s">
        <v>129</v>
      </c>
      <c r="D34" s="89" t="s">
        <v>161</v>
      </c>
      <c r="E34" s="89" t="s">
        <v>130</v>
      </c>
      <c r="F34" s="90">
        <v>38964</v>
      </c>
      <c r="G34" s="90">
        <v>38964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</row>
    <row r="35" spans="1:16" ht="14.25" customHeight="1">
      <c r="A35" s="89" t="s">
        <v>125</v>
      </c>
      <c r="B35" s="89" t="s">
        <v>131</v>
      </c>
      <c r="C35" s="89" t="s">
        <v>131</v>
      </c>
      <c r="D35" s="89" t="s">
        <v>161</v>
      </c>
      <c r="E35" s="89" t="s">
        <v>132</v>
      </c>
      <c r="F35" s="90">
        <v>5208</v>
      </c>
      <c r="G35" s="90">
        <v>5208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</row>
    <row r="36" spans="1:16" ht="14.25" customHeight="1">
      <c r="A36" s="89" t="s">
        <v>133</v>
      </c>
      <c r="B36" s="89" t="s">
        <v>41</v>
      </c>
      <c r="C36" s="89" t="s">
        <v>134</v>
      </c>
      <c r="D36" s="89" t="s">
        <v>161</v>
      </c>
      <c r="E36" s="89" t="s">
        <v>135</v>
      </c>
      <c r="F36" s="90">
        <v>16296</v>
      </c>
      <c r="G36" s="90">
        <v>16296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</row>
    <row r="37" spans="1:16" ht="14.25" customHeight="1">
      <c r="A37" s="89" t="s">
        <v>133</v>
      </c>
      <c r="B37" s="89" t="s">
        <v>41</v>
      </c>
      <c r="C37" s="89" t="s">
        <v>136</v>
      </c>
      <c r="D37" s="89" t="s">
        <v>161</v>
      </c>
      <c r="E37" s="89" t="s">
        <v>137</v>
      </c>
      <c r="F37" s="90">
        <v>13404</v>
      </c>
      <c r="G37" s="90">
        <v>13404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</row>
    <row r="38" spans="1:16" ht="14.25" customHeight="1">
      <c r="A38" s="89" t="s">
        <v>138</v>
      </c>
      <c r="B38" s="89" t="s">
        <v>126</v>
      </c>
      <c r="C38" s="89" t="s">
        <v>131</v>
      </c>
      <c r="D38" s="89" t="s">
        <v>161</v>
      </c>
      <c r="E38" s="89" t="s">
        <v>139</v>
      </c>
      <c r="F38" s="90">
        <v>14400</v>
      </c>
      <c r="G38" s="90">
        <v>0</v>
      </c>
      <c r="H38" s="90">
        <v>14400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</row>
    <row r="39" spans="1:16" ht="14.25" customHeight="1">
      <c r="A39" s="89" t="s">
        <v>140</v>
      </c>
      <c r="B39" s="89" t="s">
        <v>134</v>
      </c>
      <c r="C39" s="89" t="s">
        <v>142</v>
      </c>
      <c r="D39" s="89" t="s">
        <v>161</v>
      </c>
      <c r="E39" s="89" t="s">
        <v>143</v>
      </c>
      <c r="F39" s="90">
        <v>690190</v>
      </c>
      <c r="G39" s="90">
        <v>500130</v>
      </c>
      <c r="H39" s="90">
        <v>70000</v>
      </c>
      <c r="I39" s="90">
        <v>60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120000</v>
      </c>
    </row>
    <row r="40" spans="1:16" ht="14.25" customHeight="1">
      <c r="A40" s="89" t="s">
        <v>145</v>
      </c>
      <c r="B40" s="89" t="s">
        <v>136</v>
      </c>
      <c r="C40" s="89" t="s">
        <v>134</v>
      </c>
      <c r="D40" s="89" t="s">
        <v>161</v>
      </c>
      <c r="E40" s="89" t="s">
        <v>146</v>
      </c>
      <c r="F40" s="90">
        <v>190668</v>
      </c>
      <c r="G40" s="90">
        <v>190668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</row>
  </sheetData>
  <sheetProtection formatCells="0" formatColumns="0" formatRows="0"/>
  <mergeCells count="15"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39305555555555599" right="0.39305555555555599" top="0.66874999999999996" bottom="0.66874999999999996" header="0.39305555555555599" footer="0.314583333333332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32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7" width="16.77734375" style="70" customWidth="1"/>
    <col min="8" max="20" width="13.77734375" style="70" customWidth="1"/>
    <col min="21" max="21" width="16.77734375" style="70" customWidth="1"/>
    <col min="22" max="32" width="13.77734375" style="70" customWidth="1"/>
    <col min="33" max="134" width="9" style="70" customWidth="1"/>
    <col min="135" max="176" width="9.109375" style="70" customWidth="1"/>
    <col min="177" max="16384" width="9.109375" style="70"/>
  </cols>
  <sheetData>
    <row r="1" spans="1:134" ht="14.25" customHeight="1">
      <c r="A1" s="71"/>
      <c r="B1" s="72"/>
      <c r="C1" s="72"/>
      <c r="D1" s="72"/>
      <c r="E1" s="72"/>
      <c r="F1" s="72"/>
      <c r="G1" s="72"/>
      <c r="H1" s="72"/>
      <c r="I1" s="72"/>
      <c r="J1" s="96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3" t="s">
        <v>307</v>
      </c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</row>
    <row r="2" spans="1:134" s="74" customFormat="1" ht="20.149999999999999" customHeight="1">
      <c r="A2" s="53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</row>
    <row r="3" spans="1:134" ht="14.25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96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6" t="s">
        <v>45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</row>
    <row r="4" spans="1:134" ht="14.25" customHeight="1">
      <c r="A4" s="267" t="s">
        <v>163</v>
      </c>
      <c r="B4" s="267"/>
      <c r="C4" s="267"/>
      <c r="D4" s="267"/>
      <c r="E4" s="270"/>
      <c r="F4" s="267" t="s">
        <v>164</v>
      </c>
      <c r="G4" s="92" t="s">
        <v>297</v>
      </c>
      <c r="H4" s="87"/>
      <c r="I4" s="87"/>
      <c r="J4" s="87"/>
      <c r="K4" s="87"/>
      <c r="L4" s="87"/>
      <c r="M4" s="87"/>
      <c r="N4" s="87"/>
      <c r="O4" s="87"/>
      <c r="P4" s="91"/>
      <c r="Q4" s="87"/>
      <c r="R4" s="87"/>
      <c r="S4" s="87"/>
      <c r="T4" s="87"/>
      <c r="U4" s="87" t="s">
        <v>299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</row>
    <row r="5" spans="1:134" ht="14.25" customHeight="1">
      <c r="A5" s="267" t="s">
        <v>100</v>
      </c>
      <c r="B5" s="267"/>
      <c r="C5" s="267"/>
      <c r="D5" s="267" t="s">
        <v>101</v>
      </c>
      <c r="E5" s="267" t="s">
        <v>167</v>
      </c>
      <c r="F5" s="267"/>
      <c r="G5" s="270" t="s">
        <v>218</v>
      </c>
      <c r="H5" s="313" t="s">
        <v>308</v>
      </c>
      <c r="I5" s="313" t="s">
        <v>309</v>
      </c>
      <c r="J5" s="313" t="s">
        <v>310</v>
      </c>
      <c r="K5" s="313" t="s">
        <v>311</v>
      </c>
      <c r="L5" s="313" t="s">
        <v>312</v>
      </c>
      <c r="M5" s="313" t="s">
        <v>313</v>
      </c>
      <c r="N5" s="313" t="s">
        <v>314</v>
      </c>
      <c r="O5" s="313" t="s">
        <v>315</v>
      </c>
      <c r="P5" s="313" t="s">
        <v>316</v>
      </c>
      <c r="Q5" s="313" t="s">
        <v>317</v>
      </c>
      <c r="R5" s="313" t="s">
        <v>318</v>
      </c>
      <c r="S5" s="313" t="s">
        <v>319</v>
      </c>
      <c r="T5" s="313" t="s">
        <v>320</v>
      </c>
      <c r="U5" s="313" t="s">
        <v>218</v>
      </c>
      <c r="V5" s="313" t="s">
        <v>321</v>
      </c>
      <c r="W5" s="313" t="s">
        <v>322</v>
      </c>
      <c r="X5" s="313" t="s">
        <v>323</v>
      </c>
      <c r="Y5" s="313" t="s">
        <v>324</v>
      </c>
      <c r="Z5" s="313" t="s">
        <v>325</v>
      </c>
      <c r="AA5" s="313" t="s">
        <v>326</v>
      </c>
      <c r="AB5" s="313" t="s">
        <v>327</v>
      </c>
      <c r="AC5" s="313" t="s">
        <v>328</v>
      </c>
      <c r="AD5" s="313" t="s">
        <v>329</v>
      </c>
      <c r="AE5" s="313" t="s">
        <v>330</v>
      </c>
      <c r="AF5" s="313" t="s">
        <v>331</v>
      </c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</row>
    <row r="6" spans="1:134" ht="14.25" customHeight="1">
      <c r="A6" s="88" t="s">
        <v>112</v>
      </c>
      <c r="B6" s="88" t="s">
        <v>113</v>
      </c>
      <c r="C6" s="88" t="s">
        <v>114</v>
      </c>
      <c r="D6" s="267"/>
      <c r="E6" s="267"/>
      <c r="F6" s="268"/>
      <c r="G6" s="269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</row>
    <row r="7" spans="1:134" s="71" customFormat="1" ht="14.25" customHeight="1">
      <c r="A7" s="89"/>
      <c r="B7" s="89"/>
      <c r="C7" s="89"/>
      <c r="D7" s="89"/>
      <c r="E7" s="89" t="s">
        <v>103</v>
      </c>
      <c r="F7" s="90">
        <v>4679807</v>
      </c>
      <c r="G7" s="90">
        <v>4654475</v>
      </c>
      <c r="H7" s="90">
        <v>1519512</v>
      </c>
      <c r="I7" s="90">
        <v>529860</v>
      </c>
      <c r="J7" s="97">
        <v>28986</v>
      </c>
      <c r="K7" s="90">
        <v>97680</v>
      </c>
      <c r="L7" s="90">
        <v>801681</v>
      </c>
      <c r="M7" s="90">
        <v>460872</v>
      </c>
      <c r="N7" s="90">
        <v>230484</v>
      </c>
      <c r="O7" s="90">
        <v>225848</v>
      </c>
      <c r="P7" s="90">
        <v>0</v>
      </c>
      <c r="Q7" s="90">
        <v>36300</v>
      </c>
      <c r="R7" s="90">
        <v>630252</v>
      </c>
      <c r="S7" s="90">
        <v>0</v>
      </c>
      <c r="T7" s="90">
        <v>93000</v>
      </c>
      <c r="U7" s="90">
        <v>25332</v>
      </c>
      <c r="V7" s="90">
        <v>0</v>
      </c>
      <c r="W7" s="90">
        <v>0</v>
      </c>
      <c r="X7" s="90">
        <v>0</v>
      </c>
      <c r="Y7" s="90">
        <v>0</v>
      </c>
      <c r="Z7" s="90">
        <v>24972</v>
      </c>
      <c r="AA7" s="90">
        <v>0</v>
      </c>
      <c r="AB7" s="90">
        <v>0</v>
      </c>
      <c r="AC7" s="90">
        <v>0</v>
      </c>
      <c r="AD7" s="90">
        <v>360</v>
      </c>
      <c r="AE7" s="90">
        <v>0</v>
      </c>
      <c r="AF7" s="90">
        <v>0</v>
      </c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</row>
    <row r="8" spans="1:134" ht="14.25" customHeight="1">
      <c r="A8" s="89"/>
      <c r="B8" s="89"/>
      <c r="C8" s="89"/>
      <c r="D8" s="89" t="s">
        <v>121</v>
      </c>
      <c r="E8" s="89" t="s">
        <v>122</v>
      </c>
      <c r="F8" s="90">
        <v>4679807</v>
      </c>
      <c r="G8" s="90">
        <v>4654475</v>
      </c>
      <c r="H8" s="90">
        <v>1519512</v>
      </c>
      <c r="I8" s="90">
        <v>529860</v>
      </c>
      <c r="J8" s="97">
        <v>28986</v>
      </c>
      <c r="K8" s="90">
        <v>97680</v>
      </c>
      <c r="L8" s="90">
        <v>801681</v>
      </c>
      <c r="M8" s="90">
        <v>460872</v>
      </c>
      <c r="N8" s="90">
        <v>230484</v>
      </c>
      <c r="O8" s="90">
        <v>225848</v>
      </c>
      <c r="P8" s="90">
        <v>0</v>
      </c>
      <c r="Q8" s="90">
        <v>36300</v>
      </c>
      <c r="R8" s="90">
        <v>630252</v>
      </c>
      <c r="S8" s="90">
        <v>0</v>
      </c>
      <c r="T8" s="90">
        <v>93000</v>
      </c>
      <c r="U8" s="90">
        <v>25332</v>
      </c>
      <c r="V8" s="90">
        <v>0</v>
      </c>
      <c r="W8" s="90">
        <v>0</v>
      </c>
      <c r="X8" s="90">
        <v>0</v>
      </c>
      <c r="Y8" s="90">
        <v>0</v>
      </c>
      <c r="Z8" s="90">
        <v>24972</v>
      </c>
      <c r="AA8" s="90">
        <v>0</v>
      </c>
      <c r="AB8" s="90">
        <v>0</v>
      </c>
      <c r="AC8" s="90">
        <v>0</v>
      </c>
      <c r="AD8" s="90">
        <v>360</v>
      </c>
      <c r="AE8" s="90">
        <v>0</v>
      </c>
      <c r="AF8" s="90">
        <v>0</v>
      </c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</row>
    <row r="9" spans="1:134" ht="14.25" customHeight="1">
      <c r="A9" s="89"/>
      <c r="B9" s="89"/>
      <c r="C9" s="89"/>
      <c r="D9" s="89" t="s">
        <v>123</v>
      </c>
      <c r="E9" s="89" t="s">
        <v>124</v>
      </c>
      <c r="F9" s="90">
        <v>1618810</v>
      </c>
      <c r="G9" s="90">
        <v>1618750</v>
      </c>
      <c r="H9" s="90">
        <v>506340</v>
      </c>
      <c r="I9" s="90">
        <v>249840</v>
      </c>
      <c r="J9" s="97">
        <v>17068</v>
      </c>
      <c r="K9" s="90">
        <v>36960</v>
      </c>
      <c r="L9" s="90">
        <v>211074</v>
      </c>
      <c r="M9" s="90">
        <v>157500</v>
      </c>
      <c r="N9" s="90">
        <v>78780</v>
      </c>
      <c r="O9" s="90">
        <v>60168</v>
      </c>
      <c r="P9" s="90">
        <v>0</v>
      </c>
      <c r="Q9" s="90">
        <v>11328</v>
      </c>
      <c r="R9" s="90">
        <v>196692</v>
      </c>
      <c r="S9" s="90">
        <v>0</v>
      </c>
      <c r="T9" s="90">
        <v>93000</v>
      </c>
      <c r="U9" s="90">
        <v>60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60</v>
      </c>
      <c r="AE9" s="90">
        <v>0</v>
      </c>
      <c r="AF9" s="90">
        <v>0</v>
      </c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</row>
    <row r="10" spans="1:134" ht="14.25" customHeight="1">
      <c r="A10" s="89" t="s">
        <v>125</v>
      </c>
      <c r="B10" s="89" t="s">
        <v>126</v>
      </c>
      <c r="C10" s="89" t="s">
        <v>126</v>
      </c>
      <c r="D10" s="89" t="s">
        <v>127</v>
      </c>
      <c r="E10" s="89" t="s">
        <v>128</v>
      </c>
      <c r="F10" s="90">
        <v>157500</v>
      </c>
      <c r="G10" s="90">
        <v>157500</v>
      </c>
      <c r="H10" s="90">
        <v>0</v>
      </c>
      <c r="I10" s="90">
        <v>0</v>
      </c>
      <c r="J10" s="97">
        <v>0</v>
      </c>
      <c r="K10" s="90">
        <v>0</v>
      </c>
      <c r="L10" s="90">
        <v>0</v>
      </c>
      <c r="M10" s="90">
        <v>157500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0</v>
      </c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</row>
    <row r="11" spans="1:134" ht="14.25" customHeight="1">
      <c r="A11" s="89" t="s">
        <v>125</v>
      </c>
      <c r="B11" s="89" t="s">
        <v>126</v>
      </c>
      <c r="C11" s="89" t="s">
        <v>129</v>
      </c>
      <c r="D11" s="89" t="s">
        <v>127</v>
      </c>
      <c r="E11" s="89" t="s">
        <v>130</v>
      </c>
      <c r="F11" s="90">
        <v>78780</v>
      </c>
      <c r="G11" s="90">
        <v>78780</v>
      </c>
      <c r="H11" s="90">
        <v>0</v>
      </c>
      <c r="I11" s="90">
        <v>0</v>
      </c>
      <c r="J11" s="97">
        <v>0</v>
      </c>
      <c r="K11" s="90">
        <v>0</v>
      </c>
      <c r="L11" s="90">
        <v>0</v>
      </c>
      <c r="M11" s="90">
        <v>0</v>
      </c>
      <c r="N11" s="90">
        <v>78780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0</v>
      </c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</row>
    <row r="12" spans="1:134" ht="14.25" customHeight="1">
      <c r="A12" s="89" t="s">
        <v>125</v>
      </c>
      <c r="B12" s="89" t="s">
        <v>131</v>
      </c>
      <c r="C12" s="89" t="s">
        <v>131</v>
      </c>
      <c r="D12" s="89" t="s">
        <v>127</v>
      </c>
      <c r="E12" s="89" t="s">
        <v>132</v>
      </c>
      <c r="F12" s="90">
        <v>104328</v>
      </c>
      <c r="G12" s="90">
        <v>104328</v>
      </c>
      <c r="H12" s="90">
        <v>0</v>
      </c>
      <c r="I12" s="90">
        <v>0</v>
      </c>
      <c r="J12" s="97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11328</v>
      </c>
      <c r="R12" s="90">
        <v>0</v>
      </c>
      <c r="S12" s="90">
        <v>0</v>
      </c>
      <c r="T12" s="90">
        <v>93000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</row>
    <row r="13" spans="1:134" ht="14.25" customHeight="1">
      <c r="A13" s="89" t="s">
        <v>133</v>
      </c>
      <c r="B13" s="89" t="s">
        <v>41</v>
      </c>
      <c r="C13" s="89" t="s">
        <v>134</v>
      </c>
      <c r="D13" s="89" t="s">
        <v>127</v>
      </c>
      <c r="E13" s="89" t="s">
        <v>135</v>
      </c>
      <c r="F13" s="90">
        <v>33900</v>
      </c>
      <c r="G13" s="90">
        <v>33900</v>
      </c>
      <c r="H13" s="90">
        <v>0</v>
      </c>
      <c r="I13" s="90">
        <v>0</v>
      </c>
      <c r="J13" s="97">
        <v>0</v>
      </c>
      <c r="K13" s="90">
        <v>0</v>
      </c>
      <c r="L13" s="90">
        <v>0</v>
      </c>
      <c r="M13" s="90">
        <v>0</v>
      </c>
      <c r="N13" s="90">
        <v>0</v>
      </c>
      <c r="O13" s="90">
        <v>33900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</row>
    <row r="14" spans="1:134" ht="14.25" customHeight="1">
      <c r="A14" s="89" t="s">
        <v>133</v>
      </c>
      <c r="B14" s="89" t="s">
        <v>41</v>
      </c>
      <c r="C14" s="89" t="s">
        <v>136</v>
      </c>
      <c r="D14" s="89" t="s">
        <v>127</v>
      </c>
      <c r="E14" s="89" t="s">
        <v>137</v>
      </c>
      <c r="F14" s="90">
        <v>26268</v>
      </c>
      <c r="G14" s="90">
        <v>26268</v>
      </c>
      <c r="H14" s="90">
        <v>0</v>
      </c>
      <c r="I14" s="90">
        <v>0</v>
      </c>
      <c r="J14" s="97">
        <v>0</v>
      </c>
      <c r="K14" s="90">
        <v>0</v>
      </c>
      <c r="L14" s="90">
        <v>0</v>
      </c>
      <c r="M14" s="90">
        <v>0</v>
      </c>
      <c r="N14" s="90">
        <v>0</v>
      </c>
      <c r="O14" s="90">
        <v>26268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0</v>
      </c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</row>
    <row r="15" spans="1:134" ht="14.25" customHeight="1">
      <c r="A15" s="89" t="s">
        <v>140</v>
      </c>
      <c r="B15" s="89" t="s">
        <v>134</v>
      </c>
      <c r="C15" s="89" t="s">
        <v>134</v>
      </c>
      <c r="D15" s="89" t="s">
        <v>127</v>
      </c>
      <c r="E15" s="89" t="s">
        <v>141</v>
      </c>
      <c r="F15" s="90">
        <v>1021342</v>
      </c>
      <c r="G15" s="90">
        <v>1021282</v>
      </c>
      <c r="H15" s="90">
        <v>506340</v>
      </c>
      <c r="I15" s="90">
        <v>249840</v>
      </c>
      <c r="J15" s="97">
        <v>17068</v>
      </c>
      <c r="K15" s="90">
        <v>36960</v>
      </c>
      <c r="L15" s="90">
        <v>211074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60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60</v>
      </c>
      <c r="AE15" s="90">
        <v>0</v>
      </c>
      <c r="AF15" s="90">
        <v>0</v>
      </c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</row>
    <row r="16" spans="1:134" ht="14.25" customHeight="1">
      <c r="A16" s="89" t="s">
        <v>145</v>
      </c>
      <c r="B16" s="89" t="s">
        <v>136</v>
      </c>
      <c r="C16" s="89" t="s">
        <v>134</v>
      </c>
      <c r="D16" s="89" t="s">
        <v>127</v>
      </c>
      <c r="E16" s="89" t="s">
        <v>146</v>
      </c>
      <c r="F16" s="90">
        <v>196692</v>
      </c>
      <c r="G16" s="90">
        <v>196692</v>
      </c>
      <c r="H16" s="90">
        <v>0</v>
      </c>
      <c r="I16" s="90">
        <v>0</v>
      </c>
      <c r="J16" s="97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196692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0</v>
      </c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</row>
    <row r="17" spans="1:134" ht="14.25" customHeight="1">
      <c r="A17" s="89"/>
      <c r="B17" s="89"/>
      <c r="C17" s="89"/>
      <c r="D17" s="89" t="s">
        <v>147</v>
      </c>
      <c r="E17" s="89" t="s">
        <v>148</v>
      </c>
      <c r="F17" s="90">
        <v>2218351</v>
      </c>
      <c r="G17" s="90">
        <v>2193139</v>
      </c>
      <c r="H17" s="90">
        <v>747540</v>
      </c>
      <c r="I17" s="90">
        <v>148116</v>
      </c>
      <c r="J17" s="97">
        <v>0</v>
      </c>
      <c r="K17" s="90">
        <v>47520</v>
      </c>
      <c r="L17" s="90">
        <v>513131</v>
      </c>
      <c r="M17" s="90">
        <v>225456</v>
      </c>
      <c r="N17" s="90">
        <v>112740</v>
      </c>
      <c r="O17" s="90">
        <v>135980</v>
      </c>
      <c r="P17" s="90">
        <v>0</v>
      </c>
      <c r="Q17" s="90">
        <v>19764</v>
      </c>
      <c r="R17" s="90">
        <v>242892</v>
      </c>
      <c r="S17" s="90">
        <v>0</v>
      </c>
      <c r="T17" s="90">
        <v>0</v>
      </c>
      <c r="U17" s="90">
        <v>25212</v>
      </c>
      <c r="V17" s="90">
        <v>0</v>
      </c>
      <c r="W17" s="90">
        <v>0</v>
      </c>
      <c r="X17" s="90">
        <v>0</v>
      </c>
      <c r="Y17" s="90">
        <v>0</v>
      </c>
      <c r="Z17" s="90">
        <v>24972</v>
      </c>
      <c r="AA17" s="90">
        <v>0</v>
      </c>
      <c r="AB17" s="90">
        <v>0</v>
      </c>
      <c r="AC17" s="90">
        <v>0</v>
      </c>
      <c r="AD17" s="90">
        <v>240</v>
      </c>
      <c r="AE17" s="90">
        <v>0</v>
      </c>
      <c r="AF17" s="90">
        <v>0</v>
      </c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</row>
    <row r="18" spans="1:134" ht="14.25" customHeight="1">
      <c r="A18" s="89" t="s">
        <v>125</v>
      </c>
      <c r="B18" s="89" t="s">
        <v>126</v>
      </c>
      <c r="C18" s="89" t="s">
        <v>126</v>
      </c>
      <c r="D18" s="89" t="s">
        <v>149</v>
      </c>
      <c r="E18" s="89" t="s">
        <v>128</v>
      </c>
      <c r="F18" s="90">
        <v>225456</v>
      </c>
      <c r="G18" s="90">
        <v>225456</v>
      </c>
      <c r="H18" s="90">
        <v>0</v>
      </c>
      <c r="I18" s="90">
        <v>0</v>
      </c>
      <c r="J18" s="97">
        <v>0</v>
      </c>
      <c r="K18" s="90">
        <v>0</v>
      </c>
      <c r="L18" s="90">
        <v>0</v>
      </c>
      <c r="M18" s="90">
        <v>225456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0</v>
      </c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</row>
    <row r="19" spans="1:134" ht="14.25" customHeight="1">
      <c r="A19" s="89" t="s">
        <v>125</v>
      </c>
      <c r="B19" s="89" t="s">
        <v>126</v>
      </c>
      <c r="C19" s="89" t="s">
        <v>129</v>
      </c>
      <c r="D19" s="89" t="s">
        <v>149</v>
      </c>
      <c r="E19" s="89" t="s">
        <v>130</v>
      </c>
      <c r="F19" s="90">
        <v>112740</v>
      </c>
      <c r="G19" s="90">
        <v>112740</v>
      </c>
      <c r="H19" s="90">
        <v>0</v>
      </c>
      <c r="I19" s="90">
        <v>0</v>
      </c>
      <c r="J19" s="97">
        <v>0</v>
      </c>
      <c r="K19" s="90">
        <v>0</v>
      </c>
      <c r="L19" s="90">
        <v>0</v>
      </c>
      <c r="M19" s="90">
        <v>0</v>
      </c>
      <c r="N19" s="90">
        <v>112740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</row>
    <row r="20" spans="1:134" ht="14.25" customHeight="1">
      <c r="A20" s="89" t="s">
        <v>125</v>
      </c>
      <c r="B20" s="89" t="s">
        <v>150</v>
      </c>
      <c r="C20" s="89" t="s">
        <v>134</v>
      </c>
      <c r="D20" s="89" t="s">
        <v>149</v>
      </c>
      <c r="E20" s="89" t="s">
        <v>151</v>
      </c>
      <c r="F20" s="90">
        <v>24972</v>
      </c>
      <c r="G20" s="90">
        <v>0</v>
      </c>
      <c r="H20" s="90">
        <v>0</v>
      </c>
      <c r="I20" s="90">
        <v>0</v>
      </c>
      <c r="J20" s="97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24972</v>
      </c>
      <c r="V20" s="90">
        <v>0</v>
      </c>
      <c r="W20" s="90">
        <v>0</v>
      </c>
      <c r="X20" s="90">
        <v>0</v>
      </c>
      <c r="Y20" s="90">
        <v>0</v>
      </c>
      <c r="Z20" s="90">
        <v>24972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</row>
    <row r="21" spans="1:134" ht="14.25" customHeight="1">
      <c r="A21" s="89" t="s">
        <v>125</v>
      </c>
      <c r="B21" s="89" t="s">
        <v>131</v>
      </c>
      <c r="C21" s="89" t="s">
        <v>131</v>
      </c>
      <c r="D21" s="89" t="s">
        <v>149</v>
      </c>
      <c r="E21" s="89" t="s">
        <v>132</v>
      </c>
      <c r="F21" s="90">
        <v>19764</v>
      </c>
      <c r="G21" s="90">
        <v>19764</v>
      </c>
      <c r="H21" s="90">
        <v>0</v>
      </c>
      <c r="I21" s="90">
        <v>0</v>
      </c>
      <c r="J21" s="97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19764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</row>
    <row r="22" spans="1:134" ht="14.25" customHeight="1">
      <c r="A22" s="89" t="s">
        <v>133</v>
      </c>
      <c r="B22" s="89" t="s">
        <v>41</v>
      </c>
      <c r="C22" s="89" t="s">
        <v>136</v>
      </c>
      <c r="D22" s="89" t="s">
        <v>149</v>
      </c>
      <c r="E22" s="89" t="s">
        <v>137</v>
      </c>
      <c r="F22" s="90">
        <v>135980</v>
      </c>
      <c r="G22" s="90">
        <v>135980</v>
      </c>
      <c r="H22" s="90">
        <v>0</v>
      </c>
      <c r="I22" s="90">
        <v>0</v>
      </c>
      <c r="J22" s="97">
        <v>0</v>
      </c>
      <c r="K22" s="90">
        <v>0</v>
      </c>
      <c r="L22" s="90">
        <v>0</v>
      </c>
      <c r="M22" s="90">
        <v>0</v>
      </c>
      <c r="N22" s="90">
        <v>0</v>
      </c>
      <c r="O22" s="90">
        <v>135980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</row>
    <row r="23" spans="1:134" ht="14.25" customHeight="1">
      <c r="A23" s="89" t="s">
        <v>140</v>
      </c>
      <c r="B23" s="89" t="s">
        <v>134</v>
      </c>
      <c r="C23" s="89" t="s">
        <v>129</v>
      </c>
      <c r="D23" s="89" t="s">
        <v>149</v>
      </c>
      <c r="E23" s="89" t="s">
        <v>157</v>
      </c>
      <c r="F23" s="90">
        <v>1456547</v>
      </c>
      <c r="G23" s="90">
        <v>1456307</v>
      </c>
      <c r="H23" s="90">
        <v>747540</v>
      </c>
      <c r="I23" s="90">
        <v>148116</v>
      </c>
      <c r="J23" s="97">
        <v>0</v>
      </c>
      <c r="K23" s="90">
        <v>47520</v>
      </c>
      <c r="L23" s="90">
        <v>513131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240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240</v>
      </c>
      <c r="AE23" s="90">
        <v>0</v>
      </c>
      <c r="AF23" s="90">
        <v>0</v>
      </c>
    </row>
    <row r="24" spans="1:134" ht="14.25" customHeight="1">
      <c r="A24" s="89" t="s">
        <v>145</v>
      </c>
      <c r="B24" s="89" t="s">
        <v>136</v>
      </c>
      <c r="C24" s="89" t="s">
        <v>134</v>
      </c>
      <c r="D24" s="89" t="s">
        <v>149</v>
      </c>
      <c r="E24" s="89" t="s">
        <v>146</v>
      </c>
      <c r="F24" s="90">
        <v>242892</v>
      </c>
      <c r="G24" s="90">
        <v>242892</v>
      </c>
      <c r="H24" s="90">
        <v>0</v>
      </c>
      <c r="I24" s="90">
        <v>0</v>
      </c>
      <c r="J24" s="97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242892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</row>
    <row r="25" spans="1:134" ht="14.25" customHeight="1">
      <c r="A25" s="89"/>
      <c r="B25" s="89"/>
      <c r="C25" s="89"/>
      <c r="D25" s="89" t="s">
        <v>159</v>
      </c>
      <c r="E25" s="89" t="s">
        <v>160</v>
      </c>
      <c r="F25" s="90">
        <v>842646</v>
      </c>
      <c r="G25" s="90">
        <v>842586</v>
      </c>
      <c r="H25" s="90">
        <v>265632</v>
      </c>
      <c r="I25" s="90">
        <v>131904</v>
      </c>
      <c r="J25" s="97">
        <v>11918</v>
      </c>
      <c r="K25" s="90">
        <v>13200</v>
      </c>
      <c r="L25" s="90">
        <v>77476</v>
      </c>
      <c r="M25" s="90">
        <v>77916</v>
      </c>
      <c r="N25" s="90">
        <v>38964</v>
      </c>
      <c r="O25" s="90">
        <v>29700</v>
      </c>
      <c r="P25" s="90">
        <v>0</v>
      </c>
      <c r="Q25" s="90">
        <v>5208</v>
      </c>
      <c r="R25" s="90">
        <v>190668</v>
      </c>
      <c r="S25" s="90">
        <v>0</v>
      </c>
      <c r="T25" s="90">
        <v>0</v>
      </c>
      <c r="U25" s="90">
        <v>60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60</v>
      </c>
      <c r="AE25" s="90">
        <v>0</v>
      </c>
      <c r="AF25" s="90">
        <v>0</v>
      </c>
    </row>
    <row r="26" spans="1:134" ht="14.25" customHeight="1">
      <c r="A26" s="89" t="s">
        <v>125</v>
      </c>
      <c r="B26" s="89" t="s">
        <v>126</v>
      </c>
      <c r="C26" s="89" t="s">
        <v>126</v>
      </c>
      <c r="D26" s="89" t="s">
        <v>161</v>
      </c>
      <c r="E26" s="89" t="s">
        <v>128</v>
      </c>
      <c r="F26" s="90">
        <v>77916</v>
      </c>
      <c r="G26" s="90">
        <v>77916</v>
      </c>
      <c r="H26" s="90">
        <v>0</v>
      </c>
      <c r="I26" s="90">
        <v>0</v>
      </c>
      <c r="J26" s="97">
        <v>0</v>
      </c>
      <c r="K26" s="90">
        <v>0</v>
      </c>
      <c r="L26" s="90">
        <v>0</v>
      </c>
      <c r="M26" s="90">
        <v>77916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</row>
    <row r="27" spans="1:134" ht="14.25" customHeight="1">
      <c r="A27" s="89" t="s">
        <v>125</v>
      </c>
      <c r="B27" s="89" t="s">
        <v>126</v>
      </c>
      <c r="C27" s="89" t="s">
        <v>129</v>
      </c>
      <c r="D27" s="89" t="s">
        <v>161</v>
      </c>
      <c r="E27" s="89" t="s">
        <v>130</v>
      </c>
      <c r="F27" s="90">
        <v>38964</v>
      </c>
      <c r="G27" s="90">
        <v>38964</v>
      </c>
      <c r="H27" s="90">
        <v>0</v>
      </c>
      <c r="I27" s="90">
        <v>0</v>
      </c>
      <c r="J27" s="97">
        <v>0</v>
      </c>
      <c r="K27" s="90">
        <v>0</v>
      </c>
      <c r="L27" s="90">
        <v>0</v>
      </c>
      <c r="M27" s="90">
        <v>0</v>
      </c>
      <c r="N27" s="90">
        <v>38964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0</v>
      </c>
    </row>
    <row r="28" spans="1:134" ht="14.25" customHeight="1">
      <c r="A28" s="89" t="s">
        <v>125</v>
      </c>
      <c r="B28" s="89" t="s">
        <v>131</v>
      </c>
      <c r="C28" s="89" t="s">
        <v>131</v>
      </c>
      <c r="D28" s="89" t="s">
        <v>161</v>
      </c>
      <c r="E28" s="89" t="s">
        <v>132</v>
      </c>
      <c r="F28" s="90">
        <v>5208</v>
      </c>
      <c r="G28" s="90">
        <v>5208</v>
      </c>
      <c r="H28" s="90">
        <v>0</v>
      </c>
      <c r="I28" s="90">
        <v>0</v>
      </c>
      <c r="J28" s="97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5208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</row>
    <row r="29" spans="1:134" ht="14.25" customHeight="1">
      <c r="A29" s="89" t="s">
        <v>133</v>
      </c>
      <c r="B29" s="89" t="s">
        <v>41</v>
      </c>
      <c r="C29" s="89" t="s">
        <v>134</v>
      </c>
      <c r="D29" s="89" t="s">
        <v>161</v>
      </c>
      <c r="E29" s="89" t="s">
        <v>135</v>
      </c>
      <c r="F29" s="90">
        <v>16296</v>
      </c>
      <c r="G29" s="90">
        <v>16296</v>
      </c>
      <c r="H29" s="90">
        <v>0</v>
      </c>
      <c r="I29" s="90">
        <v>0</v>
      </c>
      <c r="J29" s="97">
        <v>0</v>
      </c>
      <c r="K29" s="90">
        <v>0</v>
      </c>
      <c r="L29" s="90">
        <v>0</v>
      </c>
      <c r="M29" s="90">
        <v>0</v>
      </c>
      <c r="N29" s="90">
        <v>0</v>
      </c>
      <c r="O29" s="90">
        <v>16296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</row>
    <row r="30" spans="1:134" ht="14.25" customHeight="1">
      <c r="A30" s="89" t="s">
        <v>133</v>
      </c>
      <c r="B30" s="89" t="s">
        <v>41</v>
      </c>
      <c r="C30" s="89" t="s">
        <v>136</v>
      </c>
      <c r="D30" s="89" t="s">
        <v>161</v>
      </c>
      <c r="E30" s="89" t="s">
        <v>137</v>
      </c>
      <c r="F30" s="90">
        <v>13404</v>
      </c>
      <c r="G30" s="90">
        <v>13404</v>
      </c>
      <c r="H30" s="90">
        <v>0</v>
      </c>
      <c r="I30" s="90">
        <v>0</v>
      </c>
      <c r="J30" s="97">
        <v>0</v>
      </c>
      <c r="K30" s="90">
        <v>0</v>
      </c>
      <c r="L30" s="90">
        <v>0</v>
      </c>
      <c r="M30" s="90">
        <v>0</v>
      </c>
      <c r="N30" s="90">
        <v>0</v>
      </c>
      <c r="O30" s="90">
        <v>13404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</row>
    <row r="31" spans="1:134" ht="14.25" customHeight="1">
      <c r="A31" s="89" t="s">
        <v>140</v>
      </c>
      <c r="B31" s="89" t="s">
        <v>134</v>
      </c>
      <c r="C31" s="89" t="s">
        <v>142</v>
      </c>
      <c r="D31" s="89" t="s">
        <v>161</v>
      </c>
      <c r="E31" s="89" t="s">
        <v>143</v>
      </c>
      <c r="F31" s="90">
        <v>500190</v>
      </c>
      <c r="G31" s="90">
        <v>500130</v>
      </c>
      <c r="H31" s="90">
        <v>265632</v>
      </c>
      <c r="I31" s="90">
        <v>131904</v>
      </c>
      <c r="J31" s="97">
        <v>11918</v>
      </c>
      <c r="K31" s="90">
        <v>13200</v>
      </c>
      <c r="L31" s="90">
        <v>77476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60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60</v>
      </c>
      <c r="AE31" s="90">
        <v>0</v>
      </c>
      <c r="AF31" s="90">
        <v>0</v>
      </c>
    </row>
    <row r="32" spans="1:134" ht="14.25" customHeight="1">
      <c r="A32" s="89" t="s">
        <v>145</v>
      </c>
      <c r="B32" s="89" t="s">
        <v>136</v>
      </c>
      <c r="C32" s="89" t="s">
        <v>134</v>
      </c>
      <c r="D32" s="89" t="s">
        <v>161</v>
      </c>
      <c r="E32" s="89" t="s">
        <v>146</v>
      </c>
      <c r="F32" s="90">
        <v>190668</v>
      </c>
      <c r="G32" s="90">
        <v>190668</v>
      </c>
      <c r="H32" s="90">
        <v>0</v>
      </c>
      <c r="I32" s="90">
        <v>0</v>
      </c>
      <c r="J32" s="97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190668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</row>
  </sheetData>
  <sheetProtection formatCells="0" formatColumns="0" formatRows="0"/>
  <mergeCells count="31">
    <mergeCell ref="AF5:AF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2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6" width="16.77734375" style="70" customWidth="1"/>
    <col min="7" max="33" width="13.77734375" style="70" customWidth="1"/>
    <col min="34" max="135" width="9" style="70" customWidth="1"/>
    <col min="136" max="177" width="9.109375" style="70" customWidth="1"/>
    <col min="178" max="16384" width="9.109375" style="70"/>
  </cols>
  <sheetData>
    <row r="1" spans="1:135" ht="14.25" customHeight="1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3" t="s">
        <v>332</v>
      </c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</row>
    <row r="2" spans="1:135" s="74" customFormat="1" ht="20.149999999999999" customHeight="1">
      <c r="A2" s="53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</row>
    <row r="3" spans="1:135" ht="14.25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6" t="s">
        <v>45</v>
      </c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</row>
    <row r="4" spans="1:135" ht="14.25" customHeight="1">
      <c r="A4" s="267" t="s">
        <v>163</v>
      </c>
      <c r="B4" s="267"/>
      <c r="C4" s="267"/>
      <c r="D4" s="267"/>
      <c r="E4" s="270"/>
      <c r="F4" s="87" t="s">
        <v>298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91"/>
      <c r="AD4" s="87"/>
      <c r="AE4" s="87"/>
      <c r="AF4" s="87"/>
      <c r="AG4" s="87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</row>
    <row r="5" spans="1:135" ht="14.25" customHeight="1">
      <c r="A5" s="267" t="s">
        <v>100</v>
      </c>
      <c r="B5" s="267"/>
      <c r="C5" s="267"/>
      <c r="D5" s="267" t="s">
        <v>101</v>
      </c>
      <c r="E5" s="267" t="s">
        <v>167</v>
      </c>
      <c r="F5" s="313" t="s">
        <v>218</v>
      </c>
      <c r="G5" s="313" t="s">
        <v>333</v>
      </c>
      <c r="H5" s="313" t="s">
        <v>334</v>
      </c>
      <c r="I5" s="313" t="s">
        <v>335</v>
      </c>
      <c r="J5" s="313" t="s">
        <v>336</v>
      </c>
      <c r="K5" s="313" t="s">
        <v>337</v>
      </c>
      <c r="L5" s="313" t="s">
        <v>338</v>
      </c>
      <c r="M5" s="313" t="s">
        <v>339</v>
      </c>
      <c r="N5" s="313" t="s">
        <v>340</v>
      </c>
      <c r="O5" s="313" t="s">
        <v>341</v>
      </c>
      <c r="P5" s="313" t="s">
        <v>342</v>
      </c>
      <c r="Q5" s="313" t="s">
        <v>343</v>
      </c>
      <c r="R5" s="313" t="s">
        <v>344</v>
      </c>
      <c r="S5" s="313" t="s">
        <v>345</v>
      </c>
      <c r="T5" s="313" t="s">
        <v>346</v>
      </c>
      <c r="U5" s="313" t="s">
        <v>347</v>
      </c>
      <c r="V5" s="313" t="s">
        <v>348</v>
      </c>
      <c r="W5" s="313" t="s">
        <v>349</v>
      </c>
      <c r="X5" s="313" t="s">
        <v>350</v>
      </c>
      <c r="Y5" s="313" t="s">
        <v>351</v>
      </c>
      <c r="Z5" s="315" t="s">
        <v>352</v>
      </c>
      <c r="AA5" s="317" t="s">
        <v>353</v>
      </c>
      <c r="AB5" s="313" t="s">
        <v>354</v>
      </c>
      <c r="AC5" s="313" t="s">
        <v>355</v>
      </c>
      <c r="AD5" s="313" t="s">
        <v>356</v>
      </c>
      <c r="AE5" s="313" t="s">
        <v>357</v>
      </c>
      <c r="AF5" s="313" t="s">
        <v>358</v>
      </c>
      <c r="AG5" s="313" t="s">
        <v>359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</row>
    <row r="6" spans="1:135" ht="14.25" customHeight="1">
      <c r="A6" s="88" t="s">
        <v>112</v>
      </c>
      <c r="B6" s="88" t="s">
        <v>113</v>
      </c>
      <c r="C6" s="88" t="s">
        <v>114</v>
      </c>
      <c r="D6" s="267"/>
      <c r="E6" s="267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6"/>
      <c r="AA6" s="318"/>
      <c r="AB6" s="314"/>
      <c r="AC6" s="314"/>
      <c r="AD6" s="314"/>
      <c r="AE6" s="314"/>
      <c r="AF6" s="314"/>
      <c r="AG6" s="314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</row>
    <row r="7" spans="1:135" s="71" customFormat="1" ht="14.25" customHeight="1">
      <c r="A7" s="89"/>
      <c r="B7" s="89"/>
      <c r="C7" s="89"/>
      <c r="D7" s="89"/>
      <c r="E7" s="89" t="s">
        <v>103</v>
      </c>
      <c r="F7" s="90">
        <v>5661060</v>
      </c>
      <c r="G7" s="90">
        <v>228000</v>
      </c>
      <c r="H7" s="90">
        <v>48000</v>
      </c>
      <c r="I7" s="90">
        <v>0</v>
      </c>
      <c r="J7" s="90">
        <v>0</v>
      </c>
      <c r="K7" s="90">
        <v>33000</v>
      </c>
      <c r="L7" s="90">
        <v>17000</v>
      </c>
      <c r="M7" s="90">
        <v>23000</v>
      </c>
      <c r="N7" s="90">
        <v>0</v>
      </c>
      <c r="O7" s="90">
        <v>0</v>
      </c>
      <c r="P7" s="90">
        <v>344800</v>
      </c>
      <c r="Q7" s="90">
        <v>0</v>
      </c>
      <c r="R7" s="90">
        <v>7000</v>
      </c>
      <c r="S7" s="90">
        <v>0</v>
      </c>
      <c r="T7" s="90">
        <v>0</v>
      </c>
      <c r="U7" s="90">
        <v>0</v>
      </c>
      <c r="V7" s="90">
        <v>110000</v>
      </c>
      <c r="W7" s="90">
        <v>0</v>
      </c>
      <c r="X7" s="90">
        <v>0</v>
      </c>
      <c r="Y7" s="90">
        <v>0</v>
      </c>
      <c r="Z7" s="90">
        <v>31000</v>
      </c>
      <c r="AA7" s="90">
        <v>4480580</v>
      </c>
      <c r="AB7" s="90">
        <v>0</v>
      </c>
      <c r="AC7" s="90">
        <v>0</v>
      </c>
      <c r="AD7" s="90">
        <v>10000</v>
      </c>
      <c r="AE7" s="90">
        <v>328680</v>
      </c>
      <c r="AF7" s="90">
        <v>0</v>
      </c>
      <c r="AG7" s="90">
        <v>0</v>
      </c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</row>
    <row r="8" spans="1:135" ht="14.25" customHeight="1">
      <c r="A8" s="89"/>
      <c r="B8" s="89"/>
      <c r="C8" s="89"/>
      <c r="D8" s="89" t="s">
        <v>121</v>
      </c>
      <c r="E8" s="89" t="s">
        <v>122</v>
      </c>
      <c r="F8" s="90">
        <v>5661060</v>
      </c>
      <c r="G8" s="90">
        <v>228000</v>
      </c>
      <c r="H8" s="90">
        <v>48000</v>
      </c>
      <c r="I8" s="90">
        <v>0</v>
      </c>
      <c r="J8" s="90">
        <v>0</v>
      </c>
      <c r="K8" s="90">
        <v>33000</v>
      </c>
      <c r="L8" s="90">
        <v>17000</v>
      </c>
      <c r="M8" s="90">
        <v>23000</v>
      </c>
      <c r="N8" s="90">
        <v>0</v>
      </c>
      <c r="O8" s="90">
        <v>0</v>
      </c>
      <c r="P8" s="90">
        <v>344800</v>
      </c>
      <c r="Q8" s="90">
        <v>0</v>
      </c>
      <c r="R8" s="90">
        <v>7000</v>
      </c>
      <c r="S8" s="90">
        <v>0</v>
      </c>
      <c r="T8" s="90">
        <v>0</v>
      </c>
      <c r="U8" s="90">
        <v>0</v>
      </c>
      <c r="V8" s="90">
        <v>110000</v>
      </c>
      <c r="W8" s="90">
        <v>0</v>
      </c>
      <c r="X8" s="90">
        <v>0</v>
      </c>
      <c r="Y8" s="90">
        <v>0</v>
      </c>
      <c r="Z8" s="90">
        <v>31000</v>
      </c>
      <c r="AA8" s="90">
        <v>4480580</v>
      </c>
      <c r="AB8" s="90">
        <v>0</v>
      </c>
      <c r="AC8" s="90">
        <v>0</v>
      </c>
      <c r="AD8" s="90">
        <v>10000</v>
      </c>
      <c r="AE8" s="90">
        <v>328680</v>
      </c>
      <c r="AF8" s="90">
        <v>0</v>
      </c>
      <c r="AG8" s="90">
        <v>0</v>
      </c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</row>
    <row r="9" spans="1:135" ht="14.25" customHeight="1">
      <c r="A9" s="89"/>
      <c r="B9" s="89"/>
      <c r="C9" s="89"/>
      <c r="D9" s="89" t="s">
        <v>123</v>
      </c>
      <c r="E9" s="89" t="s">
        <v>124</v>
      </c>
      <c r="F9" s="90">
        <v>656480</v>
      </c>
      <c r="G9" s="90">
        <v>155000</v>
      </c>
      <c r="H9" s="90">
        <v>30000</v>
      </c>
      <c r="I9" s="90">
        <v>0</v>
      </c>
      <c r="J9" s="90">
        <v>0</v>
      </c>
      <c r="K9" s="90">
        <v>5000</v>
      </c>
      <c r="L9" s="90">
        <v>5000</v>
      </c>
      <c r="M9" s="90">
        <v>7000</v>
      </c>
      <c r="N9" s="90">
        <v>0</v>
      </c>
      <c r="O9" s="90">
        <v>0</v>
      </c>
      <c r="P9" s="90">
        <v>237800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100000</v>
      </c>
      <c r="W9" s="90">
        <v>0</v>
      </c>
      <c r="X9" s="90">
        <v>0</v>
      </c>
      <c r="Y9" s="90">
        <v>0</v>
      </c>
      <c r="Z9" s="90">
        <v>31000</v>
      </c>
      <c r="AA9" s="90">
        <v>0</v>
      </c>
      <c r="AB9" s="90">
        <v>0</v>
      </c>
      <c r="AC9" s="90">
        <v>0</v>
      </c>
      <c r="AD9" s="90">
        <v>0</v>
      </c>
      <c r="AE9" s="90">
        <v>85680</v>
      </c>
      <c r="AF9" s="90">
        <v>0</v>
      </c>
      <c r="AG9" s="90">
        <v>0</v>
      </c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</row>
    <row r="10" spans="1:135" ht="14.25" customHeight="1">
      <c r="A10" s="89" t="s">
        <v>125</v>
      </c>
      <c r="B10" s="89" t="s">
        <v>131</v>
      </c>
      <c r="C10" s="89" t="s">
        <v>131</v>
      </c>
      <c r="D10" s="89" t="s">
        <v>127</v>
      </c>
      <c r="E10" s="89" t="s">
        <v>132</v>
      </c>
      <c r="F10" s="90">
        <v>31000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31000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0</v>
      </c>
      <c r="AG10" s="90">
        <v>0</v>
      </c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</row>
    <row r="11" spans="1:135" ht="14.25" customHeight="1">
      <c r="A11" s="89" t="s">
        <v>138</v>
      </c>
      <c r="B11" s="89" t="s">
        <v>126</v>
      </c>
      <c r="C11" s="89" t="s">
        <v>131</v>
      </c>
      <c r="D11" s="89" t="s">
        <v>127</v>
      </c>
      <c r="E11" s="89" t="s">
        <v>139</v>
      </c>
      <c r="F11" s="90">
        <v>112800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112800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0</v>
      </c>
      <c r="AG11" s="90">
        <v>0</v>
      </c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</row>
    <row r="12" spans="1:135" ht="14.25" customHeight="1">
      <c r="A12" s="89" t="s">
        <v>140</v>
      </c>
      <c r="B12" s="89" t="s">
        <v>134</v>
      </c>
      <c r="C12" s="89" t="s">
        <v>134</v>
      </c>
      <c r="D12" s="89" t="s">
        <v>127</v>
      </c>
      <c r="E12" s="89" t="s">
        <v>141</v>
      </c>
      <c r="F12" s="90">
        <v>312680</v>
      </c>
      <c r="G12" s="90">
        <v>80000</v>
      </c>
      <c r="H12" s="90">
        <v>30000</v>
      </c>
      <c r="I12" s="90">
        <v>0</v>
      </c>
      <c r="J12" s="90">
        <v>0</v>
      </c>
      <c r="K12" s="90">
        <v>5000</v>
      </c>
      <c r="L12" s="90">
        <v>5000</v>
      </c>
      <c r="M12" s="90">
        <v>7000</v>
      </c>
      <c r="N12" s="90">
        <v>0</v>
      </c>
      <c r="O12" s="90">
        <v>0</v>
      </c>
      <c r="P12" s="90">
        <v>50000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50000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85680</v>
      </c>
      <c r="AF12" s="90">
        <v>0</v>
      </c>
      <c r="AG12" s="90">
        <v>0</v>
      </c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</row>
    <row r="13" spans="1:135" ht="14.25" customHeight="1">
      <c r="A13" s="89" t="s">
        <v>140</v>
      </c>
      <c r="B13" s="89" t="s">
        <v>134</v>
      </c>
      <c r="C13" s="89" t="s">
        <v>142</v>
      </c>
      <c r="D13" s="89" t="s">
        <v>127</v>
      </c>
      <c r="E13" s="89" t="s">
        <v>143</v>
      </c>
      <c r="F13" s="90">
        <v>200000</v>
      </c>
      <c r="G13" s="90">
        <v>75000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75000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50000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</row>
    <row r="14" spans="1:135" ht="14.25" customHeight="1">
      <c r="A14" s="89"/>
      <c r="B14" s="89"/>
      <c r="C14" s="89"/>
      <c r="D14" s="89" t="s">
        <v>147</v>
      </c>
      <c r="E14" s="89" t="s">
        <v>148</v>
      </c>
      <c r="F14" s="90">
        <v>4920180</v>
      </c>
      <c r="G14" s="90">
        <v>50000</v>
      </c>
      <c r="H14" s="90">
        <v>10000</v>
      </c>
      <c r="I14" s="90">
        <v>0</v>
      </c>
      <c r="J14" s="90">
        <v>0</v>
      </c>
      <c r="K14" s="90">
        <v>28000</v>
      </c>
      <c r="L14" s="90">
        <v>10000</v>
      </c>
      <c r="M14" s="90">
        <v>12000</v>
      </c>
      <c r="N14" s="90">
        <v>0</v>
      </c>
      <c r="O14" s="90">
        <v>0</v>
      </c>
      <c r="P14" s="90">
        <v>77600</v>
      </c>
      <c r="Q14" s="90">
        <v>0</v>
      </c>
      <c r="R14" s="90">
        <v>7000</v>
      </c>
      <c r="S14" s="90">
        <v>0</v>
      </c>
      <c r="T14" s="90">
        <v>0</v>
      </c>
      <c r="U14" s="90">
        <v>0</v>
      </c>
      <c r="V14" s="90">
        <v>10000</v>
      </c>
      <c r="W14" s="90">
        <v>0</v>
      </c>
      <c r="X14" s="90">
        <v>0</v>
      </c>
      <c r="Y14" s="90">
        <v>0</v>
      </c>
      <c r="Z14" s="90">
        <v>0</v>
      </c>
      <c r="AA14" s="90">
        <v>4480580</v>
      </c>
      <c r="AB14" s="90">
        <v>0</v>
      </c>
      <c r="AC14" s="90">
        <v>0</v>
      </c>
      <c r="AD14" s="90">
        <v>10000</v>
      </c>
      <c r="AE14" s="90">
        <v>225000</v>
      </c>
      <c r="AF14" s="90">
        <v>0</v>
      </c>
      <c r="AG14" s="90">
        <v>0</v>
      </c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</row>
    <row r="15" spans="1:135" ht="14.25" customHeight="1">
      <c r="A15" s="89" t="s">
        <v>152</v>
      </c>
      <c r="B15" s="89" t="s">
        <v>153</v>
      </c>
      <c r="C15" s="89" t="s">
        <v>134</v>
      </c>
      <c r="D15" s="89" t="s">
        <v>149</v>
      </c>
      <c r="E15" s="89" t="s">
        <v>154</v>
      </c>
      <c r="F15" s="90">
        <v>200000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90">
        <v>200000</v>
      </c>
      <c r="AF15" s="90">
        <v>0</v>
      </c>
      <c r="AG15" s="90">
        <v>0</v>
      </c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</row>
    <row r="16" spans="1:135" ht="14.25" customHeight="1">
      <c r="A16" s="89" t="s">
        <v>138</v>
      </c>
      <c r="B16" s="89" t="s">
        <v>126</v>
      </c>
      <c r="C16" s="89" t="s">
        <v>131</v>
      </c>
      <c r="D16" s="89" t="s">
        <v>149</v>
      </c>
      <c r="E16" s="89" t="s">
        <v>139</v>
      </c>
      <c r="F16" s="90">
        <v>57600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57600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0</v>
      </c>
      <c r="AG16" s="90">
        <v>0</v>
      </c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</row>
    <row r="17" spans="1:135" ht="14.25" customHeight="1">
      <c r="A17" s="89" t="s">
        <v>140</v>
      </c>
      <c r="B17" s="89" t="s">
        <v>134</v>
      </c>
      <c r="C17" s="89" t="s">
        <v>155</v>
      </c>
      <c r="D17" s="89" t="s">
        <v>149</v>
      </c>
      <c r="E17" s="89" t="s">
        <v>156</v>
      </c>
      <c r="F17" s="90">
        <v>716580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716580</v>
      </c>
      <c r="AB17" s="90">
        <v>0</v>
      </c>
      <c r="AC17" s="90">
        <v>0</v>
      </c>
      <c r="AD17" s="90">
        <v>0</v>
      </c>
      <c r="AE17" s="90">
        <v>0</v>
      </c>
      <c r="AF17" s="90">
        <v>0</v>
      </c>
      <c r="AG17" s="90">
        <v>0</v>
      </c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</row>
    <row r="18" spans="1:135" ht="14.25" customHeight="1">
      <c r="A18" s="89" t="s">
        <v>140</v>
      </c>
      <c r="B18" s="89" t="s">
        <v>134</v>
      </c>
      <c r="C18" s="89" t="s">
        <v>129</v>
      </c>
      <c r="D18" s="89" t="s">
        <v>149</v>
      </c>
      <c r="E18" s="89" t="s">
        <v>157</v>
      </c>
      <c r="F18" s="90">
        <v>2496000</v>
      </c>
      <c r="G18" s="90">
        <v>50000</v>
      </c>
      <c r="H18" s="90">
        <v>10000</v>
      </c>
      <c r="I18" s="90">
        <v>0</v>
      </c>
      <c r="J18" s="90">
        <v>0</v>
      </c>
      <c r="K18" s="90">
        <v>28000</v>
      </c>
      <c r="L18" s="90">
        <v>10000</v>
      </c>
      <c r="M18" s="90">
        <v>12000</v>
      </c>
      <c r="N18" s="90">
        <v>0</v>
      </c>
      <c r="O18" s="90">
        <v>0</v>
      </c>
      <c r="P18" s="90">
        <v>20000</v>
      </c>
      <c r="Q18" s="90">
        <v>0</v>
      </c>
      <c r="R18" s="90">
        <v>7000</v>
      </c>
      <c r="S18" s="90">
        <v>0</v>
      </c>
      <c r="T18" s="90">
        <v>0</v>
      </c>
      <c r="U18" s="90">
        <v>0</v>
      </c>
      <c r="V18" s="90">
        <v>10000</v>
      </c>
      <c r="W18" s="90">
        <v>0</v>
      </c>
      <c r="X18" s="90">
        <v>0</v>
      </c>
      <c r="Y18" s="90">
        <v>0</v>
      </c>
      <c r="Z18" s="90">
        <v>0</v>
      </c>
      <c r="AA18" s="90">
        <v>2314000</v>
      </c>
      <c r="AB18" s="90">
        <v>0</v>
      </c>
      <c r="AC18" s="90">
        <v>0</v>
      </c>
      <c r="AD18" s="90">
        <v>10000</v>
      </c>
      <c r="AE18" s="90">
        <v>25000</v>
      </c>
      <c r="AF18" s="90">
        <v>0</v>
      </c>
      <c r="AG18" s="90">
        <v>0</v>
      </c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</row>
    <row r="19" spans="1:135" ht="14.25" customHeight="1">
      <c r="A19" s="89" t="s">
        <v>140</v>
      </c>
      <c r="B19" s="89" t="s">
        <v>134</v>
      </c>
      <c r="C19" s="89" t="s">
        <v>39</v>
      </c>
      <c r="D19" s="89" t="s">
        <v>149</v>
      </c>
      <c r="E19" s="89" t="s">
        <v>158</v>
      </c>
      <c r="F19" s="90">
        <v>1450000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1450000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</row>
    <row r="20" spans="1:135" ht="14.25" customHeight="1">
      <c r="A20" s="89"/>
      <c r="B20" s="89"/>
      <c r="C20" s="89"/>
      <c r="D20" s="89" t="s">
        <v>159</v>
      </c>
      <c r="E20" s="89" t="s">
        <v>160</v>
      </c>
      <c r="F20" s="90">
        <v>84400</v>
      </c>
      <c r="G20" s="90">
        <v>23000</v>
      </c>
      <c r="H20" s="90">
        <v>8000</v>
      </c>
      <c r="I20" s="90">
        <v>0</v>
      </c>
      <c r="J20" s="90">
        <v>0</v>
      </c>
      <c r="K20" s="90">
        <v>0</v>
      </c>
      <c r="L20" s="90">
        <v>2000</v>
      </c>
      <c r="M20" s="90">
        <v>4000</v>
      </c>
      <c r="N20" s="90">
        <v>0</v>
      </c>
      <c r="O20" s="90">
        <v>0</v>
      </c>
      <c r="P20" s="90">
        <v>29400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18000</v>
      </c>
      <c r="AF20" s="90">
        <v>0</v>
      </c>
      <c r="AG20" s="90">
        <v>0</v>
      </c>
    </row>
    <row r="21" spans="1:135" ht="14.25" customHeight="1">
      <c r="A21" s="89" t="s">
        <v>138</v>
      </c>
      <c r="B21" s="89" t="s">
        <v>126</v>
      </c>
      <c r="C21" s="89" t="s">
        <v>131</v>
      </c>
      <c r="D21" s="89" t="s">
        <v>161</v>
      </c>
      <c r="E21" s="89" t="s">
        <v>139</v>
      </c>
      <c r="F21" s="90">
        <v>14400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14400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</row>
    <row r="22" spans="1:135" ht="14.25" customHeight="1">
      <c r="A22" s="89" t="s">
        <v>140</v>
      </c>
      <c r="B22" s="89" t="s">
        <v>134</v>
      </c>
      <c r="C22" s="89" t="s">
        <v>142</v>
      </c>
      <c r="D22" s="89" t="s">
        <v>161</v>
      </c>
      <c r="E22" s="89" t="s">
        <v>143</v>
      </c>
      <c r="F22" s="90">
        <v>70000</v>
      </c>
      <c r="G22" s="90">
        <v>23000</v>
      </c>
      <c r="H22" s="90">
        <v>8000</v>
      </c>
      <c r="I22" s="90">
        <v>0</v>
      </c>
      <c r="J22" s="90">
        <v>0</v>
      </c>
      <c r="K22" s="90">
        <v>0</v>
      </c>
      <c r="L22" s="90">
        <v>2000</v>
      </c>
      <c r="M22" s="90">
        <v>4000</v>
      </c>
      <c r="N22" s="90">
        <v>0</v>
      </c>
      <c r="O22" s="90">
        <v>0</v>
      </c>
      <c r="P22" s="90">
        <v>15000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18000</v>
      </c>
      <c r="AF22" s="90">
        <v>0</v>
      </c>
      <c r="AG22" s="90">
        <v>0</v>
      </c>
    </row>
  </sheetData>
  <sheetProtection formatCells="0" formatColumns="0" formatRows="0"/>
  <mergeCells count="32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5:F6"/>
  </mergeCells>
  <phoneticPr fontId="29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9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6" width="16.77734375" style="70" customWidth="1"/>
    <col min="7" max="36" width="13.77734375" style="70" customWidth="1"/>
    <col min="37" max="138" width="9" style="70" customWidth="1"/>
    <col min="139" max="180" width="9.109375" style="70" customWidth="1"/>
    <col min="181" max="16384" width="9.109375" style="70"/>
  </cols>
  <sheetData>
    <row r="1" spans="1:138" ht="14.25" customHeight="1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 t="s">
        <v>360</v>
      </c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</row>
    <row r="2" spans="1:138" s="74" customFormat="1" ht="20.149999999999999" customHeight="1">
      <c r="A2" s="53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</row>
    <row r="3" spans="1:138" ht="14.25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6" t="s">
        <v>45</v>
      </c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</row>
    <row r="4" spans="1:138" ht="14.25" customHeight="1">
      <c r="A4" s="267" t="s">
        <v>163</v>
      </c>
      <c r="B4" s="267"/>
      <c r="C4" s="267"/>
      <c r="D4" s="267"/>
      <c r="E4" s="270"/>
      <c r="F4" s="267" t="s">
        <v>164</v>
      </c>
      <c r="G4" s="91" t="s">
        <v>300</v>
      </c>
      <c r="H4" s="87"/>
      <c r="I4" s="87"/>
      <c r="J4" s="87"/>
      <c r="K4" s="87"/>
      <c r="L4" s="87" t="s">
        <v>303</v>
      </c>
      <c r="M4" s="87"/>
      <c r="N4" s="87"/>
      <c r="O4" s="87" t="s">
        <v>304</v>
      </c>
      <c r="P4" s="87"/>
      <c r="Q4" s="87"/>
      <c r="R4" s="91"/>
      <c r="S4" s="87"/>
      <c r="T4" s="91"/>
      <c r="U4" s="91" t="s">
        <v>305</v>
      </c>
      <c r="V4" s="95"/>
      <c r="W4" s="92"/>
      <c r="X4" s="91" t="s">
        <v>361</v>
      </c>
      <c r="Y4" s="87"/>
      <c r="Z4" s="87"/>
      <c r="AA4" s="91"/>
      <c r="AB4" s="87"/>
      <c r="AC4" s="87"/>
      <c r="AD4" s="91"/>
      <c r="AE4" s="87"/>
      <c r="AF4" s="87"/>
      <c r="AG4" s="91"/>
      <c r="AH4" s="87"/>
      <c r="AI4" s="87"/>
      <c r="AJ4" s="87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</row>
    <row r="5" spans="1:138" ht="14.25" customHeight="1">
      <c r="A5" s="267" t="s">
        <v>100</v>
      </c>
      <c r="B5" s="267"/>
      <c r="C5" s="267"/>
      <c r="D5" s="267" t="s">
        <v>101</v>
      </c>
      <c r="E5" s="267" t="s">
        <v>167</v>
      </c>
      <c r="F5" s="267"/>
      <c r="G5" s="313" t="s">
        <v>218</v>
      </c>
      <c r="H5" s="313" t="s">
        <v>362</v>
      </c>
      <c r="I5" s="313" t="s">
        <v>363</v>
      </c>
      <c r="J5" s="313" t="s">
        <v>364</v>
      </c>
      <c r="K5" s="313" t="s">
        <v>365</v>
      </c>
      <c r="L5" s="313" t="s">
        <v>218</v>
      </c>
      <c r="M5" s="313" t="s">
        <v>366</v>
      </c>
      <c r="N5" s="313" t="s">
        <v>367</v>
      </c>
      <c r="O5" s="313" t="s">
        <v>218</v>
      </c>
      <c r="P5" s="313" t="s">
        <v>368</v>
      </c>
      <c r="Q5" s="313" t="s">
        <v>369</v>
      </c>
      <c r="R5" s="315" t="s">
        <v>370</v>
      </c>
      <c r="S5" s="317" t="s">
        <v>371</v>
      </c>
      <c r="T5" s="313" t="s">
        <v>372</v>
      </c>
      <c r="U5" s="313" t="s">
        <v>218</v>
      </c>
      <c r="V5" s="313" t="s">
        <v>305</v>
      </c>
      <c r="W5" s="313" t="s">
        <v>373</v>
      </c>
      <c r="X5" s="313" t="s">
        <v>218</v>
      </c>
      <c r="Y5" s="313" t="s">
        <v>374</v>
      </c>
      <c r="Z5" s="313" t="s">
        <v>375</v>
      </c>
      <c r="AA5" s="313" t="s">
        <v>376</v>
      </c>
      <c r="AB5" s="313" t="s">
        <v>377</v>
      </c>
      <c r="AC5" s="313" t="s">
        <v>378</v>
      </c>
      <c r="AD5" s="313" t="s">
        <v>379</v>
      </c>
      <c r="AE5" s="313" t="s">
        <v>380</v>
      </c>
      <c r="AF5" s="313" t="s">
        <v>381</v>
      </c>
      <c r="AG5" s="313" t="s">
        <v>382</v>
      </c>
      <c r="AH5" s="313" t="s">
        <v>383</v>
      </c>
      <c r="AI5" s="313" t="s">
        <v>384</v>
      </c>
      <c r="AJ5" s="313" t="s">
        <v>385</v>
      </c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</row>
    <row r="6" spans="1:138" ht="14.25" customHeight="1">
      <c r="A6" s="88" t="s">
        <v>112</v>
      </c>
      <c r="B6" s="88" t="s">
        <v>113</v>
      </c>
      <c r="C6" s="88" t="s">
        <v>114</v>
      </c>
      <c r="D6" s="267"/>
      <c r="E6" s="267"/>
      <c r="F6" s="268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6"/>
      <c r="S6" s="318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</row>
    <row r="7" spans="1:138" s="71" customFormat="1" ht="14.25" customHeight="1">
      <c r="A7" s="89"/>
      <c r="B7" s="89"/>
      <c r="C7" s="89"/>
      <c r="D7" s="89"/>
      <c r="E7" s="89" t="s">
        <v>103</v>
      </c>
      <c r="F7" s="90">
        <v>840000</v>
      </c>
      <c r="G7" s="90">
        <v>840000</v>
      </c>
      <c r="H7" s="90">
        <v>840000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0</v>
      </c>
      <c r="W7" s="90">
        <v>0</v>
      </c>
      <c r="X7" s="90">
        <v>0</v>
      </c>
      <c r="Y7" s="90">
        <v>0</v>
      </c>
      <c r="Z7" s="90">
        <v>0</v>
      </c>
      <c r="AA7" s="90">
        <v>0</v>
      </c>
      <c r="AB7" s="90">
        <v>0</v>
      </c>
      <c r="AC7" s="90">
        <v>0</v>
      </c>
      <c r="AD7" s="90">
        <v>0</v>
      </c>
      <c r="AE7" s="90">
        <v>0</v>
      </c>
      <c r="AF7" s="90">
        <v>0</v>
      </c>
      <c r="AG7" s="90">
        <v>0</v>
      </c>
      <c r="AH7" s="90">
        <v>0</v>
      </c>
      <c r="AI7" s="90">
        <v>0</v>
      </c>
      <c r="AJ7" s="90">
        <v>0</v>
      </c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</row>
    <row r="8" spans="1:138" ht="14.25" customHeight="1">
      <c r="A8" s="89"/>
      <c r="B8" s="89"/>
      <c r="C8" s="89"/>
      <c r="D8" s="89" t="s">
        <v>121</v>
      </c>
      <c r="E8" s="89" t="s">
        <v>122</v>
      </c>
      <c r="F8" s="90">
        <v>840000</v>
      </c>
      <c r="G8" s="90">
        <v>840000</v>
      </c>
      <c r="H8" s="90">
        <v>840000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0</v>
      </c>
      <c r="AE8" s="90">
        <v>0</v>
      </c>
      <c r="AF8" s="90">
        <v>0</v>
      </c>
      <c r="AG8" s="90">
        <v>0</v>
      </c>
      <c r="AH8" s="90">
        <v>0</v>
      </c>
      <c r="AI8" s="90">
        <v>0</v>
      </c>
      <c r="AJ8" s="90">
        <v>0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</row>
    <row r="9" spans="1:138" ht="14.25" customHeight="1">
      <c r="A9" s="89"/>
      <c r="B9" s="89"/>
      <c r="C9" s="89"/>
      <c r="D9" s="89" t="s">
        <v>123</v>
      </c>
      <c r="E9" s="89" t="s">
        <v>124</v>
      </c>
      <c r="F9" s="90">
        <v>840000</v>
      </c>
      <c r="G9" s="90">
        <v>840000</v>
      </c>
      <c r="H9" s="90">
        <v>840000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</v>
      </c>
      <c r="AE9" s="90">
        <v>0</v>
      </c>
      <c r="AF9" s="90">
        <v>0</v>
      </c>
      <c r="AG9" s="90">
        <v>0</v>
      </c>
      <c r="AH9" s="90">
        <v>0</v>
      </c>
      <c r="AI9" s="90">
        <v>0</v>
      </c>
      <c r="AJ9" s="90">
        <v>0</v>
      </c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</row>
    <row r="10" spans="1:138" ht="14.25" customHeight="1">
      <c r="A10" s="89" t="s">
        <v>140</v>
      </c>
      <c r="B10" s="89" t="s">
        <v>136</v>
      </c>
      <c r="C10" s="89" t="s">
        <v>126</v>
      </c>
      <c r="D10" s="89" t="s">
        <v>127</v>
      </c>
      <c r="E10" s="89" t="s">
        <v>144</v>
      </c>
      <c r="F10" s="90">
        <v>840000</v>
      </c>
      <c r="G10" s="90">
        <v>840000</v>
      </c>
      <c r="H10" s="90">
        <v>840000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0</v>
      </c>
      <c r="AG10" s="90">
        <v>0</v>
      </c>
      <c r="AH10" s="90">
        <v>0</v>
      </c>
      <c r="AI10" s="90">
        <v>0</v>
      </c>
      <c r="AJ10" s="90">
        <v>0</v>
      </c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</row>
    <row r="11" spans="1:138" ht="14.25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</row>
    <row r="12" spans="1:138" ht="14.25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</row>
    <row r="13" spans="1:138" ht="14.25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</row>
    <row r="14" spans="1:138" ht="14.25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</row>
    <row r="15" spans="1:138" ht="14.25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</row>
    <row r="16" spans="1:138" ht="14.25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</row>
    <row r="17" spans="1:138" ht="14.2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</row>
    <row r="18" spans="1:138" ht="14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</row>
    <row r="19" spans="1:138" ht="14.25" customHeight="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</row>
  </sheetData>
  <sheetProtection formatCells="0" formatColumns="0" formatRows="0"/>
  <mergeCells count="35"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2"/>
  <sheetViews>
    <sheetView showGridLines="0" showZeros="0" workbookViewId="0">
      <selection activeCell="D14" sqref="D14"/>
    </sheetView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6" width="16.77734375" style="70" customWidth="1"/>
    <col min="7" max="28" width="13.77734375" style="70" customWidth="1"/>
    <col min="29" max="130" width="9" style="70" customWidth="1"/>
    <col min="131" max="172" width="9.109375" style="70" customWidth="1"/>
    <col min="173" max="16384" width="9.109375" style="70"/>
  </cols>
  <sheetData>
    <row r="1" spans="1:130" ht="14.25" customHeight="1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AA1" s="72"/>
      <c r="AB1" s="73" t="s">
        <v>386</v>
      </c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</row>
    <row r="2" spans="1:130" s="74" customFormat="1" ht="20.149999999999999" customHeight="1">
      <c r="A2" s="53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70"/>
      <c r="AA2" s="86"/>
      <c r="AB2" s="86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</row>
    <row r="3" spans="1:130" ht="14.25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AA3" s="72"/>
      <c r="AB3" s="76" t="s">
        <v>45</v>
      </c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</row>
    <row r="4" spans="1:130" ht="14.25" customHeight="1">
      <c r="A4" s="267" t="s">
        <v>163</v>
      </c>
      <c r="B4" s="267"/>
      <c r="C4" s="267"/>
      <c r="D4" s="267"/>
      <c r="E4" s="270"/>
      <c r="F4" s="267" t="s">
        <v>164</v>
      </c>
      <c r="G4" s="87" t="s">
        <v>387</v>
      </c>
      <c r="H4" s="87"/>
      <c r="I4" s="87"/>
      <c r="J4" s="87"/>
      <c r="K4" s="87"/>
      <c r="L4" s="87"/>
      <c r="M4" s="87"/>
      <c r="N4" s="91"/>
      <c r="O4" s="87"/>
      <c r="P4" s="87"/>
      <c r="Q4" s="87"/>
      <c r="R4" s="87"/>
      <c r="S4" s="87"/>
      <c r="T4" s="87"/>
      <c r="U4" s="87"/>
      <c r="V4" s="87"/>
      <c r="W4" s="87"/>
      <c r="X4" s="92" t="s">
        <v>306</v>
      </c>
      <c r="Y4" s="87"/>
      <c r="Z4" s="87"/>
      <c r="AA4" s="94"/>
      <c r="AB4" s="94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</row>
    <row r="5" spans="1:130" ht="14.25" customHeight="1">
      <c r="A5" s="267" t="s">
        <v>100</v>
      </c>
      <c r="B5" s="267"/>
      <c r="C5" s="267"/>
      <c r="D5" s="267" t="s">
        <v>101</v>
      </c>
      <c r="E5" s="267" t="s">
        <v>167</v>
      </c>
      <c r="F5" s="267"/>
      <c r="G5" s="313" t="s">
        <v>218</v>
      </c>
      <c r="H5" s="313" t="s">
        <v>388</v>
      </c>
      <c r="I5" s="313" t="s">
        <v>389</v>
      </c>
      <c r="J5" s="313" t="s">
        <v>390</v>
      </c>
      <c r="K5" s="313" t="s">
        <v>391</v>
      </c>
      <c r="L5" s="313" t="s">
        <v>392</v>
      </c>
      <c r="M5" s="313" t="s">
        <v>393</v>
      </c>
      <c r="N5" s="313" t="s">
        <v>394</v>
      </c>
      <c r="O5" s="313" t="s">
        <v>395</v>
      </c>
      <c r="P5" s="313" t="s">
        <v>396</v>
      </c>
      <c r="Q5" s="313" t="s">
        <v>397</v>
      </c>
      <c r="R5" s="313" t="s">
        <v>398</v>
      </c>
      <c r="S5" s="313" t="s">
        <v>399</v>
      </c>
      <c r="T5" s="313" t="s">
        <v>400</v>
      </c>
      <c r="U5" s="313" t="s">
        <v>383</v>
      </c>
      <c r="V5" s="313" t="s">
        <v>384</v>
      </c>
      <c r="W5" s="313" t="s">
        <v>387</v>
      </c>
      <c r="X5" s="313" t="s">
        <v>218</v>
      </c>
      <c r="Y5" s="313" t="s">
        <v>401</v>
      </c>
      <c r="Z5" s="313" t="s">
        <v>402</v>
      </c>
      <c r="AA5" s="267" t="s">
        <v>403</v>
      </c>
      <c r="AB5" s="267" t="s">
        <v>306</v>
      </c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</row>
    <row r="6" spans="1:130" ht="14.25" customHeight="1">
      <c r="A6" s="88" t="s">
        <v>112</v>
      </c>
      <c r="B6" s="88" t="s">
        <v>113</v>
      </c>
      <c r="C6" s="88" t="s">
        <v>114</v>
      </c>
      <c r="D6" s="267"/>
      <c r="E6" s="267"/>
      <c r="F6" s="268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268"/>
      <c r="AB6" s="268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</row>
    <row r="7" spans="1:130" s="71" customFormat="1" ht="14.25" customHeight="1">
      <c r="A7" s="89"/>
      <c r="B7" s="89"/>
      <c r="C7" s="89"/>
      <c r="D7" s="89"/>
      <c r="E7" s="89" t="s">
        <v>103</v>
      </c>
      <c r="F7" s="90">
        <v>120000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0</v>
      </c>
      <c r="W7" s="90">
        <v>0</v>
      </c>
      <c r="X7" s="90">
        <v>120000</v>
      </c>
      <c r="Y7" s="90">
        <v>0</v>
      </c>
      <c r="Z7" s="90">
        <v>0</v>
      </c>
      <c r="AA7" s="90">
        <v>0</v>
      </c>
      <c r="AB7" s="90">
        <v>120000</v>
      </c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</row>
    <row r="8" spans="1:130" ht="14.25" customHeight="1">
      <c r="A8" s="89"/>
      <c r="B8" s="89"/>
      <c r="C8" s="89"/>
      <c r="D8" s="89" t="s">
        <v>121</v>
      </c>
      <c r="E8" s="89" t="s">
        <v>122</v>
      </c>
      <c r="F8" s="90">
        <v>120000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120000</v>
      </c>
      <c r="Y8" s="90">
        <v>0</v>
      </c>
      <c r="Z8" s="90">
        <v>0</v>
      </c>
      <c r="AA8" s="90">
        <v>0</v>
      </c>
      <c r="AB8" s="90">
        <v>120000</v>
      </c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</row>
    <row r="9" spans="1:130" ht="14.25" customHeight="1">
      <c r="A9" s="89"/>
      <c r="B9" s="89"/>
      <c r="C9" s="89"/>
      <c r="D9" s="89" t="s">
        <v>159</v>
      </c>
      <c r="E9" s="89" t="s">
        <v>160</v>
      </c>
      <c r="F9" s="90">
        <v>120000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120000</v>
      </c>
      <c r="Y9" s="90">
        <v>0</v>
      </c>
      <c r="Z9" s="90">
        <v>0</v>
      </c>
      <c r="AA9" s="90">
        <v>0</v>
      </c>
      <c r="AB9" s="90">
        <v>120000</v>
      </c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</row>
    <row r="10" spans="1:130" ht="14.25" customHeight="1">
      <c r="A10" s="89" t="s">
        <v>140</v>
      </c>
      <c r="B10" s="89" t="s">
        <v>134</v>
      </c>
      <c r="C10" s="89" t="s">
        <v>142</v>
      </c>
      <c r="D10" s="89" t="s">
        <v>161</v>
      </c>
      <c r="E10" s="89" t="s">
        <v>143</v>
      </c>
      <c r="F10" s="90">
        <v>120000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120000</v>
      </c>
      <c r="Y10" s="90">
        <v>0</v>
      </c>
      <c r="Z10" s="90">
        <v>0</v>
      </c>
      <c r="AA10" s="90">
        <v>0</v>
      </c>
      <c r="AB10" s="90">
        <v>120000</v>
      </c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</row>
    <row r="11" spans="1:130" ht="14.25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</row>
    <row r="12" spans="1:130" ht="14.25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</row>
    <row r="13" spans="1:130" ht="14.25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</row>
    <row r="14" spans="1:130" ht="14.25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</row>
    <row r="15" spans="1:130" ht="14.25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</row>
    <row r="16" spans="1:130" ht="14.25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</row>
    <row r="17" spans="1:130" ht="14.2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</row>
    <row r="18" spans="1:130" ht="14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</row>
    <row r="19" spans="1:130" ht="14.25" customHeight="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</row>
    <row r="20" spans="1:130" ht="14.25" customHeight="1">
      <c r="AA20" s="71"/>
    </row>
    <row r="21" spans="1:130" ht="14.25" customHeight="1">
      <c r="Z21" s="71"/>
      <c r="AA21" s="71"/>
    </row>
    <row r="22" spans="1:130" ht="14.25" customHeight="1">
      <c r="Z22" s="71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showZeros="0" workbookViewId="0"/>
  </sheetViews>
  <sheetFormatPr defaultColWidth="9.109375" defaultRowHeight="14.25" customHeight="1"/>
  <cols>
    <col min="1" max="1" width="6.77734375" style="70" customWidth="1"/>
    <col min="2" max="3" width="12.77734375" style="70" customWidth="1"/>
    <col min="4" max="4" width="44.77734375" style="70" customWidth="1"/>
    <col min="5" max="7" width="22.77734375" style="70" customWidth="1"/>
    <col min="8" max="8" width="9" style="70" customWidth="1"/>
    <col min="9" max="255" width="9.109375" style="70" customWidth="1"/>
    <col min="256" max="16384" width="9.109375" style="70"/>
  </cols>
  <sheetData>
    <row r="1" spans="1:8" ht="14.25" customHeight="1">
      <c r="B1" s="72"/>
      <c r="C1" s="72"/>
      <c r="D1" s="72"/>
      <c r="E1" s="72"/>
      <c r="F1" s="72"/>
      <c r="G1" s="73" t="s">
        <v>404</v>
      </c>
      <c r="H1" s="72"/>
    </row>
    <row r="2" spans="1:8" ht="20.149999999999999" customHeight="1">
      <c r="A2" s="53" t="s">
        <v>26</v>
      </c>
      <c r="B2" s="84"/>
      <c r="C2" s="84"/>
      <c r="D2" s="84"/>
      <c r="E2" s="84"/>
      <c r="F2" s="84"/>
      <c r="G2" s="84"/>
      <c r="H2" s="72"/>
    </row>
    <row r="3" spans="1:8" ht="14.25" customHeight="1">
      <c r="A3" s="75" t="s">
        <v>44</v>
      </c>
      <c r="B3" s="72"/>
      <c r="C3" s="72"/>
      <c r="D3" s="72"/>
      <c r="E3" s="72"/>
      <c r="F3" s="72"/>
      <c r="G3" s="76" t="s">
        <v>45</v>
      </c>
      <c r="H3" s="72"/>
    </row>
    <row r="4" spans="1:8" ht="14.25" customHeight="1">
      <c r="A4" s="267" t="s">
        <v>405</v>
      </c>
      <c r="B4" s="267"/>
      <c r="C4" s="268"/>
      <c r="D4" s="268"/>
      <c r="E4" s="319" t="s">
        <v>165</v>
      </c>
      <c r="F4" s="268"/>
      <c r="G4" s="268"/>
      <c r="H4" s="85"/>
    </row>
    <row r="5" spans="1:8" ht="14.25" customHeight="1">
      <c r="A5" s="320" t="s">
        <v>100</v>
      </c>
      <c r="B5" s="282"/>
      <c r="C5" s="311" t="s">
        <v>101</v>
      </c>
      <c r="D5" s="322" t="s">
        <v>167</v>
      </c>
      <c r="E5" s="270" t="s">
        <v>103</v>
      </c>
      <c r="F5" s="270" t="s">
        <v>406</v>
      </c>
      <c r="G5" s="267" t="s">
        <v>407</v>
      </c>
      <c r="H5" s="85"/>
    </row>
    <row r="6" spans="1:8" ht="14.25" customHeight="1">
      <c r="A6" s="77" t="s">
        <v>112</v>
      </c>
      <c r="B6" s="78" t="s">
        <v>113</v>
      </c>
      <c r="C6" s="321"/>
      <c r="D6" s="323"/>
      <c r="E6" s="269"/>
      <c r="F6" s="269"/>
      <c r="G6" s="268"/>
      <c r="H6" s="72"/>
    </row>
    <row r="7" spans="1:8" s="71" customFormat="1" ht="14.25" customHeight="1">
      <c r="A7" s="79"/>
      <c r="B7" s="79"/>
      <c r="C7" s="79"/>
      <c r="D7" s="79" t="s">
        <v>103</v>
      </c>
      <c r="E7" s="82">
        <v>5225487</v>
      </c>
      <c r="F7" s="82">
        <v>4629807</v>
      </c>
      <c r="G7" s="83">
        <v>595680</v>
      </c>
      <c r="H7" s="72"/>
    </row>
    <row r="8" spans="1:8" ht="14.25" customHeight="1">
      <c r="A8" s="79"/>
      <c r="B8" s="79"/>
      <c r="C8" s="79" t="s">
        <v>223</v>
      </c>
      <c r="D8" s="79" t="s">
        <v>249</v>
      </c>
      <c r="E8" s="82">
        <v>1962490</v>
      </c>
      <c r="F8" s="82">
        <v>1618810</v>
      </c>
      <c r="G8" s="83">
        <v>343680</v>
      </c>
      <c r="H8" s="72"/>
    </row>
    <row r="9" spans="1:8" ht="14.25" customHeight="1">
      <c r="A9" s="79"/>
      <c r="B9" s="79"/>
      <c r="C9" s="79" t="s">
        <v>408</v>
      </c>
      <c r="D9" s="79" t="s">
        <v>409</v>
      </c>
      <c r="E9" s="82">
        <v>1618750</v>
      </c>
      <c r="F9" s="82">
        <v>1618750</v>
      </c>
      <c r="G9" s="83">
        <v>0</v>
      </c>
      <c r="H9" s="72"/>
    </row>
    <row r="10" spans="1:8" ht="14.25" customHeight="1">
      <c r="A10" s="79" t="s">
        <v>410</v>
      </c>
      <c r="B10" s="79" t="s">
        <v>411</v>
      </c>
      <c r="C10" s="79" t="s">
        <v>127</v>
      </c>
      <c r="D10" s="79" t="s">
        <v>412</v>
      </c>
      <c r="E10" s="82">
        <v>506340</v>
      </c>
      <c r="F10" s="82">
        <v>506340</v>
      </c>
      <c r="G10" s="83">
        <v>0</v>
      </c>
      <c r="H10" s="72"/>
    </row>
    <row r="11" spans="1:8" ht="14.25" customHeight="1">
      <c r="A11" s="79" t="s">
        <v>410</v>
      </c>
      <c r="B11" s="79" t="s">
        <v>413</v>
      </c>
      <c r="C11" s="79" t="s">
        <v>127</v>
      </c>
      <c r="D11" s="79" t="s">
        <v>414</v>
      </c>
      <c r="E11" s="82">
        <v>249840</v>
      </c>
      <c r="F11" s="82">
        <v>249840</v>
      </c>
      <c r="G11" s="83">
        <v>0</v>
      </c>
      <c r="H11" s="72"/>
    </row>
    <row r="12" spans="1:8" ht="14.25" customHeight="1">
      <c r="A12" s="79" t="s">
        <v>410</v>
      </c>
      <c r="B12" s="79" t="s">
        <v>415</v>
      </c>
      <c r="C12" s="79" t="s">
        <v>127</v>
      </c>
      <c r="D12" s="79" t="s">
        <v>416</v>
      </c>
      <c r="E12" s="82">
        <v>17068</v>
      </c>
      <c r="F12" s="82">
        <v>17068</v>
      </c>
      <c r="G12" s="83">
        <v>0</v>
      </c>
      <c r="H12" s="72"/>
    </row>
    <row r="13" spans="1:8" ht="14.25" customHeight="1">
      <c r="A13" s="79" t="s">
        <v>410</v>
      </c>
      <c r="B13" s="79" t="s">
        <v>417</v>
      </c>
      <c r="C13" s="79" t="s">
        <v>127</v>
      </c>
      <c r="D13" s="79" t="s">
        <v>418</v>
      </c>
      <c r="E13" s="82">
        <v>36960</v>
      </c>
      <c r="F13" s="82">
        <v>36960</v>
      </c>
      <c r="G13" s="83">
        <v>0</v>
      </c>
      <c r="H13" s="72"/>
    </row>
    <row r="14" spans="1:8" ht="14.25" customHeight="1">
      <c r="A14" s="79" t="s">
        <v>410</v>
      </c>
      <c r="B14" s="79" t="s">
        <v>419</v>
      </c>
      <c r="C14" s="79" t="s">
        <v>127</v>
      </c>
      <c r="D14" s="79" t="s">
        <v>420</v>
      </c>
      <c r="E14" s="82">
        <v>211074</v>
      </c>
      <c r="F14" s="82">
        <v>211074</v>
      </c>
      <c r="G14" s="83">
        <v>0</v>
      </c>
      <c r="H14" s="72"/>
    </row>
    <row r="15" spans="1:8" ht="14.25" customHeight="1">
      <c r="A15" s="79" t="s">
        <v>410</v>
      </c>
      <c r="B15" s="79" t="s">
        <v>421</v>
      </c>
      <c r="C15" s="79" t="s">
        <v>127</v>
      </c>
      <c r="D15" s="79" t="s">
        <v>422</v>
      </c>
      <c r="E15" s="82">
        <v>157500</v>
      </c>
      <c r="F15" s="82">
        <v>157500</v>
      </c>
      <c r="G15" s="83">
        <v>0</v>
      </c>
      <c r="H15" s="72"/>
    </row>
    <row r="16" spans="1:8" ht="14.25" customHeight="1">
      <c r="A16" s="79" t="s">
        <v>410</v>
      </c>
      <c r="B16" s="79" t="s">
        <v>423</v>
      </c>
      <c r="C16" s="79" t="s">
        <v>127</v>
      </c>
      <c r="D16" s="79" t="s">
        <v>424</v>
      </c>
      <c r="E16" s="82">
        <v>78780</v>
      </c>
      <c r="F16" s="82">
        <v>78780</v>
      </c>
      <c r="G16" s="83">
        <v>0</v>
      </c>
    </row>
    <row r="17" spans="1:7" ht="14.25" customHeight="1">
      <c r="A17" s="79" t="s">
        <v>410</v>
      </c>
      <c r="B17" s="79" t="s">
        <v>425</v>
      </c>
      <c r="C17" s="79" t="s">
        <v>127</v>
      </c>
      <c r="D17" s="79" t="s">
        <v>426</v>
      </c>
      <c r="E17" s="82">
        <v>60168</v>
      </c>
      <c r="F17" s="82">
        <v>60168</v>
      </c>
      <c r="G17" s="83">
        <v>0</v>
      </c>
    </row>
    <row r="18" spans="1:7" ht="14.25" customHeight="1">
      <c r="A18" s="79" t="s">
        <v>410</v>
      </c>
      <c r="B18" s="79" t="s">
        <v>427</v>
      </c>
      <c r="C18" s="79" t="s">
        <v>127</v>
      </c>
      <c r="D18" s="79" t="s">
        <v>428</v>
      </c>
      <c r="E18" s="82">
        <v>3468</v>
      </c>
      <c r="F18" s="82">
        <v>3468</v>
      </c>
      <c r="G18" s="83">
        <v>0</v>
      </c>
    </row>
    <row r="19" spans="1:7" ht="14.25" customHeight="1">
      <c r="A19" s="79" t="s">
        <v>410</v>
      </c>
      <c r="B19" s="79" t="s">
        <v>427</v>
      </c>
      <c r="C19" s="79" t="s">
        <v>127</v>
      </c>
      <c r="D19" s="79" t="s">
        <v>428</v>
      </c>
      <c r="E19" s="82">
        <v>7860</v>
      </c>
      <c r="F19" s="82">
        <v>7860</v>
      </c>
      <c r="G19" s="83">
        <v>0</v>
      </c>
    </row>
    <row r="20" spans="1:7" ht="14.25" customHeight="1">
      <c r="A20" s="79" t="s">
        <v>410</v>
      </c>
      <c r="B20" s="79" t="s">
        <v>429</v>
      </c>
      <c r="C20" s="79" t="s">
        <v>127</v>
      </c>
      <c r="D20" s="79" t="s">
        <v>146</v>
      </c>
      <c r="E20" s="82">
        <v>196692</v>
      </c>
      <c r="F20" s="82">
        <v>196692</v>
      </c>
      <c r="G20" s="83">
        <v>0</v>
      </c>
    </row>
    <row r="21" spans="1:7" ht="14.25" customHeight="1">
      <c r="A21" s="79" t="s">
        <v>410</v>
      </c>
      <c r="B21" s="79" t="s">
        <v>430</v>
      </c>
      <c r="C21" s="79" t="s">
        <v>127</v>
      </c>
      <c r="D21" s="79" t="s">
        <v>259</v>
      </c>
      <c r="E21" s="82">
        <v>93000</v>
      </c>
      <c r="F21" s="82">
        <v>93000</v>
      </c>
      <c r="G21" s="83">
        <v>0</v>
      </c>
    </row>
    <row r="22" spans="1:7" ht="14.25" customHeight="1">
      <c r="A22" s="79"/>
      <c r="B22" s="79"/>
      <c r="C22" s="79" t="s">
        <v>431</v>
      </c>
      <c r="D22" s="79" t="s">
        <v>432</v>
      </c>
      <c r="E22" s="82">
        <v>343680</v>
      </c>
      <c r="F22" s="82">
        <v>0</v>
      </c>
      <c r="G22" s="83">
        <v>343680</v>
      </c>
    </row>
    <row r="23" spans="1:7" ht="14.25" customHeight="1">
      <c r="A23" s="79" t="s">
        <v>433</v>
      </c>
      <c r="B23" s="79" t="s">
        <v>434</v>
      </c>
      <c r="C23" s="79" t="s">
        <v>127</v>
      </c>
      <c r="D23" s="79" t="s">
        <v>435</v>
      </c>
      <c r="E23" s="82">
        <v>80000</v>
      </c>
      <c r="F23" s="82">
        <v>0</v>
      </c>
      <c r="G23" s="83">
        <v>80000</v>
      </c>
    </row>
    <row r="24" spans="1:7" ht="14.25" customHeight="1">
      <c r="A24" s="79" t="s">
        <v>433</v>
      </c>
      <c r="B24" s="79" t="s">
        <v>436</v>
      </c>
      <c r="C24" s="79" t="s">
        <v>127</v>
      </c>
      <c r="D24" s="79" t="s">
        <v>437</v>
      </c>
      <c r="E24" s="82">
        <v>30000</v>
      </c>
      <c r="F24" s="82">
        <v>0</v>
      </c>
      <c r="G24" s="83">
        <v>30000</v>
      </c>
    </row>
    <row r="25" spans="1:7" ht="14.25" customHeight="1">
      <c r="A25" s="79" t="s">
        <v>433</v>
      </c>
      <c r="B25" s="79" t="s">
        <v>438</v>
      </c>
      <c r="C25" s="79" t="s">
        <v>127</v>
      </c>
      <c r="D25" s="79" t="s">
        <v>439</v>
      </c>
      <c r="E25" s="82">
        <v>5000</v>
      </c>
      <c r="F25" s="82">
        <v>0</v>
      </c>
      <c r="G25" s="83">
        <v>5000</v>
      </c>
    </row>
    <row r="26" spans="1:7" ht="14.25" customHeight="1">
      <c r="A26" s="79" t="s">
        <v>433</v>
      </c>
      <c r="B26" s="79" t="s">
        <v>440</v>
      </c>
      <c r="C26" s="79" t="s">
        <v>127</v>
      </c>
      <c r="D26" s="79" t="s">
        <v>441</v>
      </c>
      <c r="E26" s="82">
        <v>5000</v>
      </c>
      <c r="F26" s="82">
        <v>0</v>
      </c>
      <c r="G26" s="83">
        <v>5000</v>
      </c>
    </row>
    <row r="27" spans="1:7" ht="14.25" customHeight="1">
      <c r="A27" s="79" t="s">
        <v>433</v>
      </c>
      <c r="B27" s="79" t="s">
        <v>442</v>
      </c>
      <c r="C27" s="79" t="s">
        <v>127</v>
      </c>
      <c r="D27" s="79" t="s">
        <v>443</v>
      </c>
      <c r="E27" s="82">
        <v>7000</v>
      </c>
      <c r="F27" s="82">
        <v>0</v>
      </c>
      <c r="G27" s="83">
        <v>7000</v>
      </c>
    </row>
    <row r="28" spans="1:7" ht="14.25" customHeight="1">
      <c r="A28" s="79" t="s">
        <v>433</v>
      </c>
      <c r="B28" s="79" t="s">
        <v>444</v>
      </c>
      <c r="C28" s="79" t="s">
        <v>127</v>
      </c>
      <c r="D28" s="79" t="s">
        <v>445</v>
      </c>
      <c r="E28" s="82">
        <v>50000</v>
      </c>
      <c r="F28" s="82">
        <v>0</v>
      </c>
      <c r="G28" s="83">
        <v>50000</v>
      </c>
    </row>
    <row r="29" spans="1:7" ht="14.25" customHeight="1">
      <c r="A29" s="79" t="s">
        <v>433</v>
      </c>
      <c r="B29" s="79" t="s">
        <v>446</v>
      </c>
      <c r="C29" s="79" t="s">
        <v>127</v>
      </c>
      <c r="D29" s="79" t="s">
        <v>268</v>
      </c>
      <c r="E29" s="82">
        <v>50000</v>
      </c>
      <c r="F29" s="82">
        <v>0</v>
      </c>
      <c r="G29" s="83">
        <v>50000</v>
      </c>
    </row>
    <row r="30" spans="1:7" ht="14.25" customHeight="1">
      <c r="A30" s="79" t="s">
        <v>433</v>
      </c>
      <c r="B30" s="79" t="s">
        <v>447</v>
      </c>
      <c r="C30" s="79" t="s">
        <v>127</v>
      </c>
      <c r="D30" s="79" t="s">
        <v>448</v>
      </c>
      <c r="E30" s="82">
        <v>31000</v>
      </c>
      <c r="F30" s="82">
        <v>0</v>
      </c>
      <c r="G30" s="83">
        <v>31000</v>
      </c>
    </row>
    <row r="31" spans="1:7" ht="14.25" customHeight="1">
      <c r="A31" s="79" t="s">
        <v>433</v>
      </c>
      <c r="B31" s="79" t="s">
        <v>449</v>
      </c>
      <c r="C31" s="79" t="s">
        <v>127</v>
      </c>
      <c r="D31" s="79" t="s">
        <v>450</v>
      </c>
      <c r="E31" s="82">
        <v>85680</v>
      </c>
      <c r="F31" s="82">
        <v>0</v>
      </c>
      <c r="G31" s="83">
        <v>85680</v>
      </c>
    </row>
    <row r="32" spans="1:7" ht="14.25" customHeight="1">
      <c r="A32" s="79"/>
      <c r="B32" s="79"/>
      <c r="C32" s="79" t="s">
        <v>451</v>
      </c>
      <c r="D32" s="79" t="s">
        <v>452</v>
      </c>
      <c r="E32" s="82">
        <v>60</v>
      </c>
      <c r="F32" s="82">
        <v>60</v>
      </c>
      <c r="G32" s="83">
        <v>0</v>
      </c>
    </row>
    <row r="33" spans="1:7" ht="14.25" customHeight="1">
      <c r="A33" s="79" t="s">
        <v>453</v>
      </c>
      <c r="B33" s="79" t="s">
        <v>454</v>
      </c>
      <c r="C33" s="79" t="s">
        <v>127</v>
      </c>
      <c r="D33" s="79" t="s">
        <v>455</v>
      </c>
      <c r="E33" s="82">
        <v>60</v>
      </c>
      <c r="F33" s="82">
        <v>60</v>
      </c>
      <c r="G33" s="83">
        <v>0</v>
      </c>
    </row>
    <row r="34" spans="1:7" ht="14.25" customHeight="1">
      <c r="A34" s="79"/>
      <c r="B34" s="79"/>
      <c r="C34" s="79" t="s">
        <v>235</v>
      </c>
      <c r="D34" s="79" t="s">
        <v>284</v>
      </c>
      <c r="E34" s="82">
        <v>2350351</v>
      </c>
      <c r="F34" s="82">
        <v>2168351</v>
      </c>
      <c r="G34" s="83">
        <v>182000</v>
      </c>
    </row>
    <row r="35" spans="1:7" ht="14.25" customHeight="1">
      <c r="A35" s="79"/>
      <c r="B35" s="79"/>
      <c r="C35" s="79" t="s">
        <v>408</v>
      </c>
      <c r="D35" s="79" t="s">
        <v>409</v>
      </c>
      <c r="E35" s="82">
        <v>2143139</v>
      </c>
      <c r="F35" s="82">
        <v>2143139</v>
      </c>
      <c r="G35" s="83">
        <v>0</v>
      </c>
    </row>
    <row r="36" spans="1:7" ht="14.25" customHeight="1">
      <c r="A36" s="79" t="s">
        <v>410</v>
      </c>
      <c r="B36" s="79" t="s">
        <v>411</v>
      </c>
      <c r="C36" s="79" t="s">
        <v>149</v>
      </c>
      <c r="D36" s="79" t="s">
        <v>412</v>
      </c>
      <c r="E36" s="82">
        <v>747540</v>
      </c>
      <c r="F36" s="82">
        <v>747540</v>
      </c>
      <c r="G36" s="83">
        <v>0</v>
      </c>
    </row>
    <row r="37" spans="1:7" ht="14.25" customHeight="1">
      <c r="A37" s="79" t="s">
        <v>410</v>
      </c>
      <c r="B37" s="79" t="s">
        <v>413</v>
      </c>
      <c r="C37" s="79" t="s">
        <v>149</v>
      </c>
      <c r="D37" s="79" t="s">
        <v>414</v>
      </c>
      <c r="E37" s="82">
        <v>148116</v>
      </c>
      <c r="F37" s="82">
        <v>148116</v>
      </c>
      <c r="G37" s="83">
        <v>0</v>
      </c>
    </row>
    <row r="38" spans="1:7" ht="14.25" customHeight="1">
      <c r="A38" s="79" t="s">
        <v>410</v>
      </c>
      <c r="B38" s="79" t="s">
        <v>417</v>
      </c>
      <c r="C38" s="79" t="s">
        <v>149</v>
      </c>
      <c r="D38" s="79" t="s">
        <v>418</v>
      </c>
      <c r="E38" s="82">
        <v>47520</v>
      </c>
      <c r="F38" s="82">
        <v>47520</v>
      </c>
      <c r="G38" s="83">
        <v>0</v>
      </c>
    </row>
    <row r="39" spans="1:7" ht="14.25" customHeight="1">
      <c r="A39" s="79" t="s">
        <v>410</v>
      </c>
      <c r="B39" s="79" t="s">
        <v>419</v>
      </c>
      <c r="C39" s="79" t="s">
        <v>149</v>
      </c>
      <c r="D39" s="79" t="s">
        <v>420</v>
      </c>
      <c r="E39" s="82">
        <v>513131</v>
      </c>
      <c r="F39" s="82">
        <v>513131</v>
      </c>
      <c r="G39" s="83">
        <v>0</v>
      </c>
    </row>
    <row r="40" spans="1:7" ht="14.25" customHeight="1">
      <c r="A40" s="79" t="s">
        <v>410</v>
      </c>
      <c r="B40" s="79" t="s">
        <v>421</v>
      </c>
      <c r="C40" s="79" t="s">
        <v>149</v>
      </c>
      <c r="D40" s="79" t="s">
        <v>422</v>
      </c>
      <c r="E40" s="82">
        <v>225456</v>
      </c>
      <c r="F40" s="82">
        <v>225456</v>
      </c>
      <c r="G40" s="83">
        <v>0</v>
      </c>
    </row>
    <row r="41" spans="1:7" ht="14.25" customHeight="1">
      <c r="A41" s="79" t="s">
        <v>410</v>
      </c>
      <c r="B41" s="79" t="s">
        <v>423</v>
      </c>
      <c r="C41" s="79" t="s">
        <v>149</v>
      </c>
      <c r="D41" s="79" t="s">
        <v>424</v>
      </c>
      <c r="E41" s="82">
        <v>112740</v>
      </c>
      <c r="F41" s="82">
        <v>112740</v>
      </c>
      <c r="G41" s="83">
        <v>0</v>
      </c>
    </row>
    <row r="42" spans="1:7" ht="14.25" customHeight="1">
      <c r="A42" s="79" t="s">
        <v>410</v>
      </c>
      <c r="B42" s="79" t="s">
        <v>425</v>
      </c>
      <c r="C42" s="79" t="s">
        <v>149</v>
      </c>
      <c r="D42" s="79" t="s">
        <v>426</v>
      </c>
      <c r="E42" s="82">
        <v>85980</v>
      </c>
      <c r="F42" s="82">
        <v>85980</v>
      </c>
      <c r="G42" s="83">
        <v>0</v>
      </c>
    </row>
    <row r="43" spans="1:7" ht="14.25" customHeight="1">
      <c r="A43" s="79" t="s">
        <v>410</v>
      </c>
      <c r="B43" s="79" t="s">
        <v>427</v>
      </c>
      <c r="C43" s="79" t="s">
        <v>149</v>
      </c>
      <c r="D43" s="79" t="s">
        <v>428</v>
      </c>
      <c r="E43" s="82">
        <v>11292</v>
      </c>
      <c r="F43" s="82">
        <v>11292</v>
      </c>
      <c r="G43" s="83">
        <v>0</v>
      </c>
    </row>
    <row r="44" spans="1:7" ht="14.25" customHeight="1">
      <c r="A44" s="79" t="s">
        <v>410</v>
      </c>
      <c r="B44" s="79" t="s">
        <v>427</v>
      </c>
      <c r="C44" s="79" t="s">
        <v>149</v>
      </c>
      <c r="D44" s="79" t="s">
        <v>428</v>
      </c>
      <c r="E44" s="82">
        <v>8472</v>
      </c>
      <c r="F44" s="82">
        <v>8472</v>
      </c>
      <c r="G44" s="83">
        <v>0</v>
      </c>
    </row>
    <row r="45" spans="1:7" ht="14.25" customHeight="1">
      <c r="A45" s="79" t="s">
        <v>410</v>
      </c>
      <c r="B45" s="79" t="s">
        <v>429</v>
      </c>
      <c r="C45" s="79" t="s">
        <v>149</v>
      </c>
      <c r="D45" s="79" t="s">
        <v>146</v>
      </c>
      <c r="E45" s="82">
        <v>242892</v>
      </c>
      <c r="F45" s="82">
        <v>242892</v>
      </c>
      <c r="G45" s="83">
        <v>0</v>
      </c>
    </row>
    <row r="46" spans="1:7" ht="14.25" customHeight="1">
      <c r="A46" s="79"/>
      <c r="B46" s="79"/>
      <c r="C46" s="79" t="s">
        <v>431</v>
      </c>
      <c r="D46" s="79" t="s">
        <v>432</v>
      </c>
      <c r="E46" s="82">
        <v>182000</v>
      </c>
      <c r="F46" s="82">
        <v>0</v>
      </c>
      <c r="G46" s="83">
        <v>182000</v>
      </c>
    </row>
    <row r="47" spans="1:7" ht="14.25" customHeight="1">
      <c r="A47" s="79" t="s">
        <v>433</v>
      </c>
      <c r="B47" s="79" t="s">
        <v>434</v>
      </c>
      <c r="C47" s="79" t="s">
        <v>149</v>
      </c>
      <c r="D47" s="79" t="s">
        <v>435</v>
      </c>
      <c r="E47" s="82">
        <v>50000</v>
      </c>
      <c r="F47" s="82">
        <v>0</v>
      </c>
      <c r="G47" s="83">
        <v>50000</v>
      </c>
    </row>
    <row r="48" spans="1:7" ht="14.25" customHeight="1">
      <c r="A48" s="79" t="s">
        <v>433</v>
      </c>
      <c r="B48" s="79" t="s">
        <v>436</v>
      </c>
      <c r="C48" s="79" t="s">
        <v>149</v>
      </c>
      <c r="D48" s="79" t="s">
        <v>437</v>
      </c>
      <c r="E48" s="82">
        <v>10000</v>
      </c>
      <c r="F48" s="82">
        <v>0</v>
      </c>
      <c r="G48" s="83">
        <v>10000</v>
      </c>
    </row>
    <row r="49" spans="1:7" ht="14.25" customHeight="1">
      <c r="A49" s="79" t="s">
        <v>433</v>
      </c>
      <c r="B49" s="79" t="s">
        <v>438</v>
      </c>
      <c r="C49" s="79" t="s">
        <v>149</v>
      </c>
      <c r="D49" s="79" t="s">
        <v>439</v>
      </c>
      <c r="E49" s="82">
        <v>28000</v>
      </c>
      <c r="F49" s="82">
        <v>0</v>
      </c>
      <c r="G49" s="83">
        <v>28000</v>
      </c>
    </row>
    <row r="50" spans="1:7" ht="14.25" customHeight="1">
      <c r="A50" s="79" t="s">
        <v>433</v>
      </c>
      <c r="B50" s="79" t="s">
        <v>440</v>
      </c>
      <c r="C50" s="79" t="s">
        <v>149</v>
      </c>
      <c r="D50" s="79" t="s">
        <v>441</v>
      </c>
      <c r="E50" s="82">
        <v>10000</v>
      </c>
      <c r="F50" s="82">
        <v>0</v>
      </c>
      <c r="G50" s="83">
        <v>10000</v>
      </c>
    </row>
    <row r="51" spans="1:7" ht="14.25" customHeight="1">
      <c r="A51" s="79" t="s">
        <v>433</v>
      </c>
      <c r="B51" s="79" t="s">
        <v>442</v>
      </c>
      <c r="C51" s="79" t="s">
        <v>149</v>
      </c>
      <c r="D51" s="79" t="s">
        <v>443</v>
      </c>
      <c r="E51" s="82">
        <v>12000</v>
      </c>
      <c r="F51" s="82">
        <v>0</v>
      </c>
      <c r="G51" s="83">
        <v>12000</v>
      </c>
    </row>
    <row r="52" spans="1:7" ht="14.25" customHeight="1">
      <c r="A52" s="79" t="s">
        <v>433</v>
      </c>
      <c r="B52" s="79" t="s">
        <v>444</v>
      </c>
      <c r="C52" s="79" t="s">
        <v>149</v>
      </c>
      <c r="D52" s="79" t="s">
        <v>445</v>
      </c>
      <c r="E52" s="82">
        <v>20000</v>
      </c>
      <c r="F52" s="82">
        <v>0</v>
      </c>
      <c r="G52" s="83">
        <v>20000</v>
      </c>
    </row>
    <row r="53" spans="1:7" ht="14.25" customHeight="1">
      <c r="A53" s="79" t="s">
        <v>433</v>
      </c>
      <c r="B53" s="79" t="s">
        <v>456</v>
      </c>
      <c r="C53" s="79" t="s">
        <v>149</v>
      </c>
      <c r="D53" s="79" t="s">
        <v>457</v>
      </c>
      <c r="E53" s="82">
        <v>7000</v>
      </c>
      <c r="F53" s="82">
        <v>0</v>
      </c>
      <c r="G53" s="83">
        <v>7000</v>
      </c>
    </row>
    <row r="54" spans="1:7" ht="14.25" customHeight="1">
      <c r="A54" s="79" t="s">
        <v>433</v>
      </c>
      <c r="B54" s="79" t="s">
        <v>446</v>
      </c>
      <c r="C54" s="79" t="s">
        <v>149</v>
      </c>
      <c r="D54" s="79" t="s">
        <v>268</v>
      </c>
      <c r="E54" s="82">
        <v>10000</v>
      </c>
      <c r="F54" s="82">
        <v>0</v>
      </c>
      <c r="G54" s="83">
        <v>10000</v>
      </c>
    </row>
    <row r="55" spans="1:7" ht="14.25" customHeight="1">
      <c r="A55" s="79" t="s">
        <v>433</v>
      </c>
      <c r="B55" s="79" t="s">
        <v>458</v>
      </c>
      <c r="C55" s="79" t="s">
        <v>149</v>
      </c>
      <c r="D55" s="79" t="s">
        <v>459</v>
      </c>
      <c r="E55" s="82">
        <v>10000</v>
      </c>
      <c r="F55" s="82">
        <v>0</v>
      </c>
      <c r="G55" s="83">
        <v>10000</v>
      </c>
    </row>
    <row r="56" spans="1:7" ht="14.25" customHeight="1">
      <c r="A56" s="79" t="s">
        <v>433</v>
      </c>
      <c r="B56" s="79" t="s">
        <v>449</v>
      </c>
      <c r="C56" s="79" t="s">
        <v>149</v>
      </c>
      <c r="D56" s="79" t="s">
        <v>450</v>
      </c>
      <c r="E56" s="82">
        <v>25000</v>
      </c>
      <c r="F56" s="82">
        <v>0</v>
      </c>
      <c r="G56" s="83">
        <v>25000</v>
      </c>
    </row>
    <row r="57" spans="1:7" ht="14.25" customHeight="1">
      <c r="A57" s="79"/>
      <c r="B57" s="79"/>
      <c r="C57" s="79" t="s">
        <v>451</v>
      </c>
      <c r="D57" s="79" t="s">
        <v>452</v>
      </c>
      <c r="E57" s="82">
        <v>25212</v>
      </c>
      <c r="F57" s="82">
        <v>25212</v>
      </c>
      <c r="G57" s="83">
        <v>0</v>
      </c>
    </row>
    <row r="58" spans="1:7" ht="14.25" customHeight="1">
      <c r="A58" s="79" t="s">
        <v>453</v>
      </c>
      <c r="B58" s="79" t="s">
        <v>460</v>
      </c>
      <c r="C58" s="79" t="s">
        <v>149</v>
      </c>
      <c r="D58" s="79" t="s">
        <v>461</v>
      </c>
      <c r="E58" s="82">
        <v>24972</v>
      </c>
      <c r="F58" s="82">
        <v>24972</v>
      </c>
      <c r="G58" s="83">
        <v>0</v>
      </c>
    </row>
    <row r="59" spans="1:7" ht="14.25" customHeight="1">
      <c r="A59" s="79" t="s">
        <v>453</v>
      </c>
      <c r="B59" s="79" t="s">
        <v>454</v>
      </c>
      <c r="C59" s="79" t="s">
        <v>149</v>
      </c>
      <c r="D59" s="79" t="s">
        <v>455</v>
      </c>
      <c r="E59" s="82">
        <v>240</v>
      </c>
      <c r="F59" s="82">
        <v>240</v>
      </c>
      <c r="G59" s="83">
        <v>0</v>
      </c>
    </row>
    <row r="60" spans="1:7" ht="14.25" customHeight="1">
      <c r="A60" s="79"/>
      <c r="B60" s="79"/>
      <c r="C60" s="79" t="s">
        <v>241</v>
      </c>
      <c r="D60" s="79" t="s">
        <v>287</v>
      </c>
      <c r="E60" s="82">
        <v>912646</v>
      </c>
      <c r="F60" s="82">
        <v>842646</v>
      </c>
      <c r="G60" s="83">
        <v>70000</v>
      </c>
    </row>
    <row r="61" spans="1:7" ht="14.25" customHeight="1">
      <c r="A61" s="79"/>
      <c r="B61" s="79"/>
      <c r="C61" s="79" t="s">
        <v>408</v>
      </c>
      <c r="D61" s="79" t="s">
        <v>409</v>
      </c>
      <c r="E61" s="82">
        <v>842586</v>
      </c>
      <c r="F61" s="82">
        <v>842586</v>
      </c>
      <c r="G61" s="83">
        <v>0</v>
      </c>
    </row>
    <row r="62" spans="1:7" ht="14.25" customHeight="1">
      <c r="A62" s="79" t="s">
        <v>410</v>
      </c>
      <c r="B62" s="79" t="s">
        <v>411</v>
      </c>
      <c r="C62" s="79" t="s">
        <v>161</v>
      </c>
      <c r="D62" s="79" t="s">
        <v>412</v>
      </c>
      <c r="E62" s="82">
        <v>265632</v>
      </c>
      <c r="F62" s="82">
        <v>265632</v>
      </c>
      <c r="G62" s="83">
        <v>0</v>
      </c>
    </row>
    <row r="63" spans="1:7" ht="14.25" customHeight="1">
      <c r="A63" s="79" t="s">
        <v>410</v>
      </c>
      <c r="B63" s="79" t="s">
        <v>413</v>
      </c>
      <c r="C63" s="79" t="s">
        <v>161</v>
      </c>
      <c r="D63" s="79" t="s">
        <v>414</v>
      </c>
      <c r="E63" s="82">
        <v>131904</v>
      </c>
      <c r="F63" s="82">
        <v>131904</v>
      </c>
      <c r="G63" s="83">
        <v>0</v>
      </c>
    </row>
    <row r="64" spans="1:7" ht="14.25" customHeight="1">
      <c r="A64" s="79" t="s">
        <v>410</v>
      </c>
      <c r="B64" s="79" t="s">
        <v>415</v>
      </c>
      <c r="C64" s="79" t="s">
        <v>161</v>
      </c>
      <c r="D64" s="79" t="s">
        <v>416</v>
      </c>
      <c r="E64" s="82">
        <v>11918</v>
      </c>
      <c r="F64" s="82">
        <v>11918</v>
      </c>
      <c r="G64" s="83">
        <v>0</v>
      </c>
    </row>
    <row r="65" spans="1:7" ht="14.25" customHeight="1">
      <c r="A65" s="79" t="s">
        <v>410</v>
      </c>
      <c r="B65" s="79" t="s">
        <v>417</v>
      </c>
      <c r="C65" s="79" t="s">
        <v>161</v>
      </c>
      <c r="D65" s="79" t="s">
        <v>418</v>
      </c>
      <c r="E65" s="82">
        <v>13200</v>
      </c>
      <c r="F65" s="82">
        <v>13200</v>
      </c>
      <c r="G65" s="83">
        <v>0</v>
      </c>
    </row>
    <row r="66" spans="1:7" ht="14.25" customHeight="1">
      <c r="A66" s="79" t="s">
        <v>410</v>
      </c>
      <c r="B66" s="79" t="s">
        <v>419</v>
      </c>
      <c r="C66" s="79" t="s">
        <v>161</v>
      </c>
      <c r="D66" s="79" t="s">
        <v>420</v>
      </c>
      <c r="E66" s="82">
        <v>77476</v>
      </c>
      <c r="F66" s="82">
        <v>77476</v>
      </c>
      <c r="G66" s="83">
        <v>0</v>
      </c>
    </row>
    <row r="67" spans="1:7" ht="14.25" customHeight="1">
      <c r="A67" s="79" t="s">
        <v>410</v>
      </c>
      <c r="B67" s="79" t="s">
        <v>421</v>
      </c>
      <c r="C67" s="79" t="s">
        <v>161</v>
      </c>
      <c r="D67" s="79" t="s">
        <v>422</v>
      </c>
      <c r="E67" s="82">
        <v>77916</v>
      </c>
      <c r="F67" s="82">
        <v>77916</v>
      </c>
      <c r="G67" s="83">
        <v>0</v>
      </c>
    </row>
    <row r="68" spans="1:7" ht="14.25" customHeight="1">
      <c r="A68" s="79" t="s">
        <v>410</v>
      </c>
      <c r="B68" s="79" t="s">
        <v>423</v>
      </c>
      <c r="C68" s="79" t="s">
        <v>161</v>
      </c>
      <c r="D68" s="79" t="s">
        <v>424</v>
      </c>
      <c r="E68" s="82">
        <v>38964</v>
      </c>
      <c r="F68" s="82">
        <v>38964</v>
      </c>
      <c r="G68" s="83">
        <v>0</v>
      </c>
    </row>
    <row r="69" spans="1:7" ht="14.25" customHeight="1">
      <c r="A69" s="79" t="s">
        <v>410</v>
      </c>
      <c r="B69" s="79" t="s">
        <v>425</v>
      </c>
      <c r="C69" s="79" t="s">
        <v>161</v>
      </c>
      <c r="D69" s="79" t="s">
        <v>426</v>
      </c>
      <c r="E69" s="82">
        <v>29700</v>
      </c>
      <c r="F69" s="82">
        <v>29700</v>
      </c>
      <c r="G69" s="83">
        <v>0</v>
      </c>
    </row>
    <row r="70" spans="1:7" ht="14.25" customHeight="1">
      <c r="A70" s="79" t="s">
        <v>410</v>
      </c>
      <c r="B70" s="79" t="s">
        <v>427</v>
      </c>
      <c r="C70" s="79" t="s">
        <v>161</v>
      </c>
      <c r="D70" s="79" t="s">
        <v>428</v>
      </c>
      <c r="E70" s="82">
        <v>3900</v>
      </c>
      <c r="F70" s="82">
        <v>3900</v>
      </c>
      <c r="G70" s="83">
        <v>0</v>
      </c>
    </row>
    <row r="71" spans="1:7" ht="14.25" customHeight="1">
      <c r="A71" s="79" t="s">
        <v>410</v>
      </c>
      <c r="B71" s="79" t="s">
        <v>427</v>
      </c>
      <c r="C71" s="79" t="s">
        <v>161</v>
      </c>
      <c r="D71" s="79" t="s">
        <v>428</v>
      </c>
      <c r="E71" s="82">
        <v>1308</v>
      </c>
      <c r="F71" s="82">
        <v>1308</v>
      </c>
      <c r="G71" s="83">
        <v>0</v>
      </c>
    </row>
    <row r="72" spans="1:7" ht="14.25" customHeight="1">
      <c r="A72" s="79" t="s">
        <v>410</v>
      </c>
      <c r="B72" s="79" t="s">
        <v>429</v>
      </c>
      <c r="C72" s="79" t="s">
        <v>161</v>
      </c>
      <c r="D72" s="79" t="s">
        <v>146</v>
      </c>
      <c r="E72" s="82">
        <v>190668</v>
      </c>
      <c r="F72" s="82">
        <v>190668</v>
      </c>
      <c r="G72" s="83">
        <v>0</v>
      </c>
    </row>
    <row r="73" spans="1:7" ht="14.25" customHeight="1">
      <c r="A73" s="79"/>
      <c r="B73" s="79"/>
      <c r="C73" s="79" t="s">
        <v>431</v>
      </c>
      <c r="D73" s="79" t="s">
        <v>432</v>
      </c>
      <c r="E73" s="82">
        <v>70000</v>
      </c>
      <c r="F73" s="82">
        <v>0</v>
      </c>
      <c r="G73" s="83">
        <v>70000</v>
      </c>
    </row>
    <row r="74" spans="1:7" ht="14.25" customHeight="1">
      <c r="A74" s="79" t="s">
        <v>433</v>
      </c>
      <c r="B74" s="79" t="s">
        <v>434</v>
      </c>
      <c r="C74" s="79" t="s">
        <v>161</v>
      </c>
      <c r="D74" s="79" t="s">
        <v>435</v>
      </c>
      <c r="E74" s="82">
        <v>23000</v>
      </c>
      <c r="F74" s="82">
        <v>0</v>
      </c>
      <c r="G74" s="83">
        <v>23000</v>
      </c>
    </row>
    <row r="75" spans="1:7" ht="14.25" customHeight="1">
      <c r="A75" s="79" t="s">
        <v>433</v>
      </c>
      <c r="B75" s="79" t="s">
        <v>436</v>
      </c>
      <c r="C75" s="79" t="s">
        <v>161</v>
      </c>
      <c r="D75" s="79" t="s">
        <v>437</v>
      </c>
      <c r="E75" s="82">
        <v>8000</v>
      </c>
      <c r="F75" s="82">
        <v>0</v>
      </c>
      <c r="G75" s="83">
        <v>8000</v>
      </c>
    </row>
    <row r="76" spans="1:7" ht="14.25" customHeight="1">
      <c r="A76" s="79" t="s">
        <v>433</v>
      </c>
      <c r="B76" s="79" t="s">
        <v>440</v>
      </c>
      <c r="C76" s="79" t="s">
        <v>161</v>
      </c>
      <c r="D76" s="79" t="s">
        <v>441</v>
      </c>
      <c r="E76" s="82">
        <v>2000</v>
      </c>
      <c r="F76" s="82">
        <v>0</v>
      </c>
      <c r="G76" s="83">
        <v>2000</v>
      </c>
    </row>
    <row r="77" spans="1:7" ht="14.25" customHeight="1">
      <c r="A77" s="79" t="s">
        <v>433</v>
      </c>
      <c r="B77" s="79" t="s">
        <v>442</v>
      </c>
      <c r="C77" s="79" t="s">
        <v>161</v>
      </c>
      <c r="D77" s="79" t="s">
        <v>443</v>
      </c>
      <c r="E77" s="82">
        <v>4000</v>
      </c>
      <c r="F77" s="82">
        <v>0</v>
      </c>
      <c r="G77" s="83">
        <v>4000</v>
      </c>
    </row>
    <row r="78" spans="1:7" ht="14.25" customHeight="1">
      <c r="A78" s="79" t="s">
        <v>433</v>
      </c>
      <c r="B78" s="79" t="s">
        <v>444</v>
      </c>
      <c r="C78" s="79" t="s">
        <v>161</v>
      </c>
      <c r="D78" s="79" t="s">
        <v>445</v>
      </c>
      <c r="E78" s="82">
        <v>15000</v>
      </c>
      <c r="F78" s="82">
        <v>0</v>
      </c>
      <c r="G78" s="83">
        <v>15000</v>
      </c>
    </row>
    <row r="79" spans="1:7" ht="14.25" customHeight="1">
      <c r="A79" s="79" t="s">
        <v>433</v>
      </c>
      <c r="B79" s="79" t="s">
        <v>449</v>
      </c>
      <c r="C79" s="79" t="s">
        <v>161</v>
      </c>
      <c r="D79" s="79" t="s">
        <v>450</v>
      </c>
      <c r="E79" s="82">
        <v>18000</v>
      </c>
      <c r="F79" s="82">
        <v>0</v>
      </c>
      <c r="G79" s="83">
        <v>18000</v>
      </c>
    </row>
    <row r="80" spans="1:7" ht="14.25" customHeight="1">
      <c r="A80" s="79"/>
      <c r="B80" s="79"/>
      <c r="C80" s="79" t="s">
        <v>451</v>
      </c>
      <c r="D80" s="79" t="s">
        <v>452</v>
      </c>
      <c r="E80" s="82">
        <v>60</v>
      </c>
      <c r="F80" s="82">
        <v>60</v>
      </c>
      <c r="G80" s="83">
        <v>0</v>
      </c>
    </row>
    <row r="81" spans="1:7" ht="14.25" customHeight="1">
      <c r="A81" s="79" t="s">
        <v>453</v>
      </c>
      <c r="B81" s="79" t="s">
        <v>454</v>
      </c>
      <c r="C81" s="79" t="s">
        <v>161</v>
      </c>
      <c r="D81" s="79" t="s">
        <v>455</v>
      </c>
      <c r="E81" s="82">
        <v>60</v>
      </c>
      <c r="F81" s="82">
        <v>60</v>
      </c>
      <c r="G81" s="83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29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30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80.77734375" style="70" customWidth="1"/>
    <col min="6" max="6" width="22.77734375" style="70" customWidth="1"/>
    <col min="7" max="242" width="9" style="70" customWidth="1"/>
    <col min="243" max="243" width="9.109375" style="70" customWidth="1"/>
    <col min="244" max="16384" width="9.109375" style="70"/>
  </cols>
  <sheetData>
    <row r="1" spans="1:242" ht="14.25" customHeight="1">
      <c r="A1" s="71"/>
      <c r="B1" s="72"/>
      <c r="C1" s="72"/>
      <c r="D1" s="72"/>
      <c r="E1" s="72"/>
      <c r="F1" s="73" t="s">
        <v>462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</row>
    <row r="2" spans="1:242" ht="20.149999999999999" customHeight="1">
      <c r="A2" s="53" t="s">
        <v>28</v>
      </c>
      <c r="B2" s="74"/>
      <c r="C2" s="74"/>
      <c r="D2" s="74"/>
      <c r="E2" s="74"/>
      <c r="F2" s="74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</row>
    <row r="3" spans="1:242" ht="14.25" customHeight="1">
      <c r="A3" s="75" t="s">
        <v>44</v>
      </c>
      <c r="B3" s="72"/>
      <c r="C3" s="72"/>
      <c r="D3" s="72"/>
      <c r="E3" s="72"/>
      <c r="F3" s="76" t="s">
        <v>45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</row>
    <row r="4" spans="1:242" ht="14.25" customHeight="1">
      <c r="A4" s="267" t="s">
        <v>463</v>
      </c>
      <c r="B4" s="267"/>
      <c r="C4" s="267"/>
      <c r="D4" s="267"/>
      <c r="E4" s="270"/>
      <c r="F4" s="267" t="s">
        <v>464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</row>
    <row r="5" spans="1:242" ht="14.25" customHeight="1">
      <c r="A5" s="282" t="s">
        <v>100</v>
      </c>
      <c r="B5" s="282"/>
      <c r="C5" s="282"/>
      <c r="D5" s="282" t="s">
        <v>101</v>
      </c>
      <c r="E5" s="282" t="s">
        <v>465</v>
      </c>
      <c r="F5" s="267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</row>
    <row r="6" spans="1:242" ht="14.25" customHeight="1">
      <c r="A6" s="77" t="s">
        <v>112</v>
      </c>
      <c r="B6" s="78" t="s">
        <v>113</v>
      </c>
      <c r="C6" s="78" t="s">
        <v>114</v>
      </c>
      <c r="D6" s="269"/>
      <c r="E6" s="269"/>
      <c r="F6" s="268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</row>
    <row r="7" spans="1:242" s="71" customFormat="1" ht="14.25" customHeight="1">
      <c r="A7" s="79"/>
      <c r="B7" s="79"/>
      <c r="C7" s="79"/>
      <c r="D7" s="79"/>
      <c r="E7" s="79" t="s">
        <v>103</v>
      </c>
      <c r="F7" s="83">
        <v>6075380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</row>
    <row r="8" spans="1:242" ht="14.25" customHeight="1">
      <c r="A8" s="79"/>
      <c r="B8" s="79"/>
      <c r="C8" s="79"/>
      <c r="D8" s="79" t="s">
        <v>121</v>
      </c>
      <c r="E8" s="79" t="s">
        <v>122</v>
      </c>
      <c r="F8" s="83">
        <v>6075380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</row>
    <row r="9" spans="1:242" ht="14.25" customHeight="1">
      <c r="A9" s="79"/>
      <c r="B9" s="79"/>
      <c r="C9" s="79"/>
      <c r="D9" s="79" t="s">
        <v>123</v>
      </c>
      <c r="E9" s="79" t="s">
        <v>124</v>
      </c>
      <c r="F9" s="83">
        <v>1152800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</row>
    <row r="10" spans="1:242" ht="14.25" customHeight="1">
      <c r="A10" s="79" t="s">
        <v>138</v>
      </c>
      <c r="B10" s="79" t="s">
        <v>126</v>
      </c>
      <c r="C10" s="79" t="s">
        <v>131</v>
      </c>
      <c r="D10" s="79" t="s">
        <v>127</v>
      </c>
      <c r="E10" s="79" t="s">
        <v>466</v>
      </c>
      <c r="F10" s="83">
        <v>52800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</row>
    <row r="11" spans="1:242" ht="14.25" customHeight="1">
      <c r="A11" s="79" t="s">
        <v>138</v>
      </c>
      <c r="B11" s="79" t="s">
        <v>126</v>
      </c>
      <c r="C11" s="79" t="s">
        <v>131</v>
      </c>
      <c r="D11" s="79" t="s">
        <v>127</v>
      </c>
      <c r="E11" s="79" t="s">
        <v>467</v>
      </c>
      <c r="F11" s="83">
        <v>60000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</row>
    <row r="12" spans="1:242" ht="14.25" customHeight="1">
      <c r="A12" s="79" t="s">
        <v>140</v>
      </c>
      <c r="B12" s="79" t="s">
        <v>134</v>
      </c>
      <c r="C12" s="79" t="s">
        <v>142</v>
      </c>
      <c r="D12" s="79" t="s">
        <v>127</v>
      </c>
      <c r="E12" s="79" t="s">
        <v>468</v>
      </c>
      <c r="F12" s="83">
        <v>200000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</row>
    <row r="13" spans="1:242" ht="14.25" customHeight="1">
      <c r="A13" s="79" t="s">
        <v>140</v>
      </c>
      <c r="B13" s="79" t="s">
        <v>136</v>
      </c>
      <c r="C13" s="79" t="s">
        <v>126</v>
      </c>
      <c r="D13" s="79" t="s">
        <v>127</v>
      </c>
      <c r="E13" s="79" t="s">
        <v>469</v>
      </c>
      <c r="F13" s="83">
        <v>840000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</row>
    <row r="14" spans="1:242" ht="14.25" customHeight="1">
      <c r="A14" s="79"/>
      <c r="B14" s="79"/>
      <c r="C14" s="79"/>
      <c r="D14" s="79" t="s">
        <v>147</v>
      </c>
      <c r="E14" s="79" t="s">
        <v>148</v>
      </c>
      <c r="F14" s="83">
        <v>4788180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</row>
    <row r="15" spans="1:242" ht="14.25" customHeight="1">
      <c r="A15" s="79" t="s">
        <v>133</v>
      </c>
      <c r="B15" s="79" t="s">
        <v>41</v>
      </c>
      <c r="C15" s="79" t="s">
        <v>136</v>
      </c>
      <c r="D15" s="79" t="s">
        <v>149</v>
      </c>
      <c r="E15" s="79" t="s">
        <v>470</v>
      </c>
      <c r="F15" s="83">
        <v>50000</v>
      </c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</row>
    <row r="16" spans="1:242" ht="14.25" customHeight="1">
      <c r="A16" s="79" t="s">
        <v>152</v>
      </c>
      <c r="B16" s="79" t="s">
        <v>153</v>
      </c>
      <c r="C16" s="79" t="s">
        <v>134</v>
      </c>
      <c r="D16" s="79" t="s">
        <v>149</v>
      </c>
      <c r="E16" s="79" t="s">
        <v>471</v>
      </c>
      <c r="F16" s="83">
        <v>200000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</row>
    <row r="17" spans="1:242" ht="14.25" customHeight="1">
      <c r="A17" s="79" t="s">
        <v>138</v>
      </c>
      <c r="B17" s="79" t="s">
        <v>126</v>
      </c>
      <c r="C17" s="79" t="s">
        <v>131</v>
      </c>
      <c r="D17" s="79" t="s">
        <v>149</v>
      </c>
      <c r="E17" s="79" t="s">
        <v>466</v>
      </c>
      <c r="F17" s="83">
        <v>57600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</row>
    <row r="18" spans="1:242" ht="14.25" customHeight="1">
      <c r="A18" s="79" t="s">
        <v>140</v>
      </c>
      <c r="B18" s="79" t="s">
        <v>134</v>
      </c>
      <c r="C18" s="79" t="s">
        <v>155</v>
      </c>
      <c r="D18" s="79" t="s">
        <v>149</v>
      </c>
      <c r="E18" s="79" t="s">
        <v>472</v>
      </c>
      <c r="F18" s="83">
        <v>600000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</row>
    <row r="19" spans="1:242" ht="14.25" customHeight="1">
      <c r="A19" s="79" t="s">
        <v>140</v>
      </c>
      <c r="B19" s="79" t="s">
        <v>134</v>
      </c>
      <c r="C19" s="79" t="s">
        <v>155</v>
      </c>
      <c r="D19" s="79" t="s">
        <v>149</v>
      </c>
      <c r="E19" s="79" t="s">
        <v>473</v>
      </c>
      <c r="F19" s="83">
        <v>77000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</row>
    <row r="20" spans="1:242" ht="14.25" customHeight="1">
      <c r="A20" s="79" t="s">
        <v>140</v>
      </c>
      <c r="B20" s="79" t="s">
        <v>134</v>
      </c>
      <c r="C20" s="79" t="s">
        <v>155</v>
      </c>
      <c r="D20" s="79" t="s">
        <v>149</v>
      </c>
      <c r="E20" s="79" t="s">
        <v>474</v>
      </c>
      <c r="F20" s="83">
        <v>39580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</row>
    <row r="21" spans="1:242" ht="14.25" customHeight="1">
      <c r="A21" s="79" t="s">
        <v>140</v>
      </c>
      <c r="B21" s="79" t="s">
        <v>134</v>
      </c>
      <c r="C21" s="79" t="s">
        <v>129</v>
      </c>
      <c r="D21" s="79" t="s">
        <v>149</v>
      </c>
      <c r="E21" s="79" t="s">
        <v>475</v>
      </c>
      <c r="F21" s="83">
        <v>714000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</row>
    <row r="22" spans="1:242" ht="14.25" customHeight="1">
      <c r="A22" s="79" t="s">
        <v>140</v>
      </c>
      <c r="B22" s="79" t="s">
        <v>134</v>
      </c>
      <c r="C22" s="79" t="s">
        <v>129</v>
      </c>
      <c r="D22" s="79" t="s">
        <v>149</v>
      </c>
      <c r="E22" s="79" t="s">
        <v>476</v>
      </c>
      <c r="F22" s="83">
        <v>1500000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</row>
    <row r="23" spans="1:242" ht="14.25" customHeight="1">
      <c r="A23" s="79" t="s">
        <v>140</v>
      </c>
      <c r="B23" s="79" t="s">
        <v>134</v>
      </c>
      <c r="C23" s="79" t="s">
        <v>129</v>
      </c>
      <c r="D23" s="79" t="s">
        <v>149</v>
      </c>
      <c r="E23" s="79" t="s">
        <v>477</v>
      </c>
      <c r="F23" s="83">
        <v>100000</v>
      </c>
    </row>
    <row r="24" spans="1:242" ht="14.25" customHeight="1">
      <c r="A24" s="79" t="s">
        <v>140</v>
      </c>
      <c r="B24" s="79" t="s">
        <v>134</v>
      </c>
      <c r="C24" s="79" t="s">
        <v>39</v>
      </c>
      <c r="D24" s="79" t="s">
        <v>149</v>
      </c>
      <c r="E24" s="79" t="s">
        <v>478</v>
      </c>
      <c r="F24" s="83">
        <v>1450000</v>
      </c>
    </row>
    <row r="25" spans="1:242" ht="14.25" customHeight="1">
      <c r="A25" s="79"/>
      <c r="B25" s="79"/>
      <c r="C25" s="79"/>
      <c r="D25" s="79" t="s">
        <v>159</v>
      </c>
      <c r="E25" s="79" t="s">
        <v>160</v>
      </c>
      <c r="F25" s="83">
        <v>134400</v>
      </c>
    </row>
    <row r="26" spans="1:242" ht="14.25" customHeight="1">
      <c r="A26" s="79" t="s">
        <v>138</v>
      </c>
      <c r="B26" s="79" t="s">
        <v>126</v>
      </c>
      <c r="C26" s="79" t="s">
        <v>131</v>
      </c>
      <c r="D26" s="79" t="s">
        <v>161</v>
      </c>
      <c r="E26" s="79" t="s">
        <v>466</v>
      </c>
      <c r="F26" s="83">
        <v>14400</v>
      </c>
    </row>
    <row r="27" spans="1:242" ht="14.25" customHeight="1">
      <c r="A27" s="79" t="s">
        <v>140</v>
      </c>
      <c r="B27" s="79" t="s">
        <v>134</v>
      </c>
      <c r="C27" s="79" t="s">
        <v>142</v>
      </c>
      <c r="D27" s="79" t="s">
        <v>161</v>
      </c>
      <c r="E27" s="79" t="s">
        <v>479</v>
      </c>
      <c r="F27" s="83">
        <v>30000</v>
      </c>
    </row>
    <row r="28" spans="1:242" ht="14.25" customHeight="1">
      <c r="A28" s="79" t="s">
        <v>140</v>
      </c>
      <c r="B28" s="79" t="s">
        <v>134</v>
      </c>
      <c r="C28" s="79" t="s">
        <v>142</v>
      </c>
      <c r="D28" s="79" t="s">
        <v>161</v>
      </c>
      <c r="E28" s="79" t="s">
        <v>480</v>
      </c>
      <c r="F28" s="83">
        <v>30000</v>
      </c>
    </row>
    <row r="29" spans="1:242" ht="14.25" customHeight="1">
      <c r="A29" s="79" t="s">
        <v>140</v>
      </c>
      <c r="B29" s="79" t="s">
        <v>134</v>
      </c>
      <c r="C29" s="79" t="s">
        <v>142</v>
      </c>
      <c r="D29" s="79" t="s">
        <v>161</v>
      </c>
      <c r="E29" s="79" t="s">
        <v>481</v>
      </c>
      <c r="F29" s="83">
        <v>30000</v>
      </c>
    </row>
    <row r="30" spans="1:242" ht="14.25" customHeight="1">
      <c r="A30" s="79" t="s">
        <v>140</v>
      </c>
      <c r="B30" s="79" t="s">
        <v>134</v>
      </c>
      <c r="C30" s="79" t="s">
        <v>142</v>
      </c>
      <c r="D30" s="79" t="s">
        <v>161</v>
      </c>
      <c r="E30" s="79" t="s">
        <v>482</v>
      </c>
      <c r="F30" s="83">
        <v>30000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29" type="noConversion"/>
  <printOptions horizontalCentered="1"/>
  <pageMargins left="0.90486111111111101" right="0.74791666666666701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8" width="22.77734375" style="70" customWidth="1"/>
    <col min="9" max="9" width="9.109375" style="70" customWidth="1"/>
    <col min="10" max="16384" width="9.109375" style="70"/>
  </cols>
  <sheetData>
    <row r="1" spans="1:8" ht="14.25" customHeight="1">
      <c r="A1" s="71"/>
      <c r="B1" s="72"/>
      <c r="C1" s="72"/>
      <c r="D1" s="72"/>
      <c r="E1" s="72"/>
      <c r="F1" s="72"/>
      <c r="G1" s="72"/>
      <c r="H1" s="73" t="s">
        <v>483</v>
      </c>
    </row>
    <row r="2" spans="1:8" ht="20.149999999999999" customHeight="1">
      <c r="A2" s="53" t="s">
        <v>30</v>
      </c>
      <c r="B2" s="74"/>
      <c r="C2" s="74"/>
      <c r="D2" s="74"/>
      <c r="E2" s="74"/>
      <c r="F2" s="74"/>
      <c r="G2" s="74"/>
      <c r="H2" s="74"/>
    </row>
    <row r="3" spans="1:8" ht="14.25" customHeight="1">
      <c r="A3" s="75" t="s">
        <v>44</v>
      </c>
      <c r="B3" s="72"/>
      <c r="C3" s="72"/>
      <c r="D3" s="72"/>
      <c r="E3" s="72"/>
      <c r="F3" s="72"/>
      <c r="G3" s="72"/>
      <c r="H3" s="76" t="s">
        <v>45</v>
      </c>
    </row>
    <row r="4" spans="1:8" ht="14.25" customHeight="1">
      <c r="A4" s="267" t="s">
        <v>163</v>
      </c>
      <c r="B4" s="267"/>
      <c r="C4" s="267"/>
      <c r="D4" s="267"/>
      <c r="E4" s="270"/>
      <c r="F4" s="267" t="s">
        <v>484</v>
      </c>
      <c r="G4" s="268"/>
      <c r="H4" s="268"/>
    </row>
    <row r="5" spans="1:8" ht="14.25" customHeight="1">
      <c r="A5" s="282" t="s">
        <v>100</v>
      </c>
      <c r="B5" s="282"/>
      <c r="C5" s="282"/>
      <c r="D5" s="282" t="s">
        <v>101</v>
      </c>
      <c r="E5" s="282" t="s">
        <v>167</v>
      </c>
      <c r="F5" s="282" t="s">
        <v>164</v>
      </c>
      <c r="G5" s="270" t="s">
        <v>165</v>
      </c>
      <c r="H5" s="267" t="s">
        <v>166</v>
      </c>
    </row>
    <row r="6" spans="1:8" ht="14.25" customHeight="1">
      <c r="A6" s="77" t="s">
        <v>112</v>
      </c>
      <c r="B6" s="78" t="s">
        <v>113</v>
      </c>
      <c r="C6" s="78" t="s">
        <v>114</v>
      </c>
      <c r="D6" s="269"/>
      <c r="E6" s="269"/>
      <c r="F6" s="269"/>
      <c r="G6" s="269"/>
      <c r="H6" s="268"/>
    </row>
    <row r="7" spans="1:8" s="71" customFormat="1" ht="14.25" customHeight="1">
      <c r="A7" s="79"/>
      <c r="B7" s="79"/>
      <c r="C7" s="79"/>
      <c r="D7" s="79"/>
      <c r="E7" s="79"/>
      <c r="F7" s="83"/>
      <c r="G7" s="81"/>
      <c r="H7" s="83"/>
    </row>
    <row r="8" spans="1:8" ht="14.25" customHeight="1">
      <c r="A8" s="71"/>
      <c r="B8" s="71"/>
      <c r="C8" s="71"/>
      <c r="D8" s="71"/>
      <c r="E8" s="71"/>
      <c r="F8" s="71"/>
      <c r="G8" s="71"/>
      <c r="H8" s="71"/>
    </row>
    <row r="9" spans="1:8" ht="14.25" customHeight="1">
      <c r="C9" s="71"/>
      <c r="D9" s="71"/>
      <c r="E9" s="71"/>
      <c r="F9" s="71"/>
      <c r="G9" s="71"/>
      <c r="H9" s="71"/>
    </row>
    <row r="10" spans="1:8" ht="14.25" customHeight="1">
      <c r="A10" s="71"/>
      <c r="C10" s="71"/>
      <c r="D10" s="71"/>
      <c r="E10" s="71"/>
      <c r="F10" s="71"/>
      <c r="G10" s="71"/>
      <c r="H10" s="71"/>
    </row>
    <row r="11" spans="1:8" ht="14.25" customHeight="1">
      <c r="A11" s="71"/>
      <c r="B11" s="71"/>
      <c r="D11" s="71"/>
      <c r="E11" s="71"/>
      <c r="F11" s="71"/>
      <c r="G11" s="71"/>
      <c r="H11" s="71"/>
    </row>
    <row r="12" spans="1:8" ht="14.25" customHeight="1">
      <c r="C12" s="71"/>
      <c r="D12" s="71"/>
      <c r="E12" s="71"/>
    </row>
    <row r="13" spans="1:8" ht="14.25" customHeight="1">
      <c r="D13" s="71"/>
      <c r="E13" s="71"/>
    </row>
    <row r="14" spans="1:8" ht="14.25" customHeight="1">
      <c r="D14" s="71"/>
      <c r="E14" s="71"/>
    </row>
    <row r="15" spans="1:8" ht="14.25" customHeight="1">
      <c r="E15" s="7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8" width="22.77734375" style="70" customWidth="1"/>
    <col min="9" max="9" width="9.109375" style="70" customWidth="1"/>
    <col min="10" max="16384" width="9.109375" style="70"/>
  </cols>
  <sheetData>
    <row r="1" spans="1:8" ht="14.25" customHeight="1">
      <c r="A1" s="71"/>
      <c r="B1" s="72"/>
      <c r="C1" s="72"/>
      <c r="D1" s="72"/>
      <c r="E1" s="72"/>
      <c r="F1" s="72"/>
      <c r="G1" s="72"/>
      <c r="H1" s="73" t="s">
        <v>485</v>
      </c>
    </row>
    <row r="2" spans="1:8" ht="20.149999999999999" customHeight="1">
      <c r="A2" s="53" t="s">
        <v>32</v>
      </c>
      <c r="B2" s="74"/>
      <c r="C2" s="74"/>
      <c r="D2" s="74"/>
      <c r="E2" s="74"/>
      <c r="F2" s="74"/>
      <c r="G2" s="74"/>
      <c r="H2" s="74"/>
    </row>
    <row r="3" spans="1:8" ht="14.25" customHeight="1">
      <c r="A3" s="75" t="s">
        <v>44</v>
      </c>
      <c r="B3" s="72"/>
      <c r="C3" s="72"/>
      <c r="D3" s="72"/>
      <c r="E3" s="72"/>
      <c r="F3" s="72"/>
      <c r="G3" s="72"/>
      <c r="H3" s="76" t="s">
        <v>45</v>
      </c>
    </row>
    <row r="4" spans="1:8" ht="14.25" customHeight="1">
      <c r="A4" s="267" t="s">
        <v>163</v>
      </c>
      <c r="B4" s="267"/>
      <c r="C4" s="267"/>
      <c r="D4" s="267"/>
      <c r="E4" s="270"/>
      <c r="F4" s="267" t="s">
        <v>486</v>
      </c>
      <c r="G4" s="268"/>
      <c r="H4" s="268"/>
    </row>
    <row r="5" spans="1:8" ht="14.25" customHeight="1">
      <c r="A5" s="282" t="s">
        <v>100</v>
      </c>
      <c r="B5" s="282"/>
      <c r="C5" s="282"/>
      <c r="D5" s="282" t="s">
        <v>101</v>
      </c>
      <c r="E5" s="282" t="s">
        <v>167</v>
      </c>
      <c r="F5" s="282" t="s">
        <v>164</v>
      </c>
      <c r="G5" s="270" t="s">
        <v>165</v>
      </c>
      <c r="H5" s="267" t="s">
        <v>166</v>
      </c>
    </row>
    <row r="6" spans="1:8" ht="14.25" customHeight="1">
      <c r="A6" s="77" t="s">
        <v>112</v>
      </c>
      <c r="B6" s="78" t="s">
        <v>113</v>
      </c>
      <c r="C6" s="78" t="s">
        <v>114</v>
      </c>
      <c r="D6" s="269"/>
      <c r="E6" s="269"/>
      <c r="F6" s="269"/>
      <c r="G6" s="269"/>
      <c r="H6" s="268"/>
    </row>
    <row r="7" spans="1:8" s="71" customFormat="1" ht="14.25" customHeight="1">
      <c r="A7" s="79"/>
      <c r="B7" s="79"/>
      <c r="C7" s="79"/>
      <c r="D7" s="79"/>
      <c r="E7" s="79"/>
      <c r="F7" s="83"/>
      <c r="G7" s="81"/>
      <c r="H7" s="83"/>
    </row>
    <row r="8" spans="1:8" ht="14.25" customHeight="1">
      <c r="A8" s="71"/>
      <c r="B8" s="71"/>
      <c r="C8" s="71"/>
      <c r="D8" s="71"/>
      <c r="E8" s="71"/>
      <c r="F8" s="71"/>
      <c r="G8" s="71"/>
      <c r="H8" s="71"/>
    </row>
    <row r="9" spans="1:8" ht="14.25" customHeight="1">
      <c r="C9" s="71"/>
      <c r="D9" s="71"/>
      <c r="E9" s="71"/>
      <c r="F9" s="71"/>
      <c r="G9" s="71"/>
      <c r="H9" s="71"/>
    </row>
    <row r="10" spans="1:8" ht="14.25" customHeight="1">
      <c r="A10" s="71"/>
      <c r="C10" s="71"/>
      <c r="D10" s="71"/>
      <c r="E10" s="71"/>
      <c r="F10" s="71"/>
      <c r="G10" s="71"/>
      <c r="H10" s="71"/>
    </row>
    <row r="11" spans="1:8" ht="14.25" customHeight="1">
      <c r="A11" s="71"/>
      <c r="B11" s="71"/>
      <c r="D11" s="71"/>
      <c r="E11" s="71"/>
      <c r="F11" s="71"/>
      <c r="G11" s="71"/>
      <c r="H11" s="71"/>
    </row>
    <row r="12" spans="1:8" ht="14.25" customHeight="1">
      <c r="C12" s="71"/>
      <c r="D12" s="71"/>
      <c r="E12" s="71"/>
    </row>
    <row r="13" spans="1:8" ht="14.25" customHeight="1">
      <c r="D13" s="71"/>
      <c r="E13" s="71"/>
    </row>
    <row r="14" spans="1:8" ht="14.25" customHeight="1">
      <c r="D14" s="71"/>
      <c r="E14" s="71"/>
    </row>
    <row r="15" spans="1:8" ht="14.25" customHeight="1">
      <c r="E15" s="7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8" width="22.77734375" style="70" customWidth="1"/>
    <col min="9" max="9" width="9.109375" style="70" customWidth="1"/>
    <col min="10" max="16384" width="9.109375" style="70"/>
  </cols>
  <sheetData>
    <row r="1" spans="1:8" ht="14.25" customHeight="1">
      <c r="A1" s="71"/>
      <c r="B1" s="72"/>
      <c r="C1" s="72"/>
      <c r="D1" s="72"/>
      <c r="E1" s="72"/>
      <c r="F1" s="72"/>
      <c r="G1" s="72"/>
      <c r="H1" s="73" t="s">
        <v>487</v>
      </c>
    </row>
    <row r="2" spans="1:8" ht="20.149999999999999" customHeight="1">
      <c r="A2" s="53" t="s">
        <v>34</v>
      </c>
      <c r="B2" s="74"/>
      <c r="C2" s="74"/>
      <c r="D2" s="74"/>
      <c r="E2" s="74"/>
      <c r="F2" s="74"/>
      <c r="G2" s="74"/>
      <c r="H2" s="74"/>
    </row>
    <row r="3" spans="1:8" ht="14.25" customHeight="1">
      <c r="A3" s="75"/>
      <c r="B3" s="72"/>
      <c r="C3" s="72"/>
      <c r="D3" s="72"/>
      <c r="E3" s="72"/>
      <c r="F3" s="72"/>
      <c r="G3" s="72"/>
      <c r="H3" s="76" t="s">
        <v>45</v>
      </c>
    </row>
    <row r="4" spans="1:8" ht="14.25" customHeight="1">
      <c r="A4" s="267" t="s">
        <v>163</v>
      </c>
      <c r="B4" s="267"/>
      <c r="C4" s="267"/>
      <c r="D4" s="267"/>
      <c r="E4" s="270"/>
      <c r="F4" s="267" t="s">
        <v>488</v>
      </c>
      <c r="G4" s="268"/>
      <c r="H4" s="268"/>
    </row>
    <row r="5" spans="1:8" ht="14.25" customHeight="1">
      <c r="A5" s="282" t="s">
        <v>100</v>
      </c>
      <c r="B5" s="282"/>
      <c r="C5" s="282"/>
      <c r="D5" s="282" t="s">
        <v>101</v>
      </c>
      <c r="E5" s="282" t="s">
        <v>167</v>
      </c>
      <c r="F5" s="282" t="s">
        <v>164</v>
      </c>
      <c r="G5" s="270" t="s">
        <v>165</v>
      </c>
      <c r="H5" s="267" t="s">
        <v>166</v>
      </c>
    </row>
    <row r="6" spans="1:8" ht="14.25" customHeight="1">
      <c r="A6" s="77" t="s">
        <v>112</v>
      </c>
      <c r="B6" s="78" t="s">
        <v>113</v>
      </c>
      <c r="C6" s="78" t="s">
        <v>114</v>
      </c>
      <c r="D6" s="269"/>
      <c r="E6" s="269"/>
      <c r="F6" s="269"/>
      <c r="G6" s="269"/>
      <c r="H6" s="268"/>
    </row>
    <row r="7" spans="1:8" ht="14.25" customHeight="1">
      <c r="A7" s="79"/>
      <c r="B7" s="79"/>
      <c r="C7" s="79"/>
      <c r="D7" s="79"/>
      <c r="E7" s="80"/>
      <c r="F7" s="81"/>
      <c r="G7" s="82"/>
      <c r="H7" s="83"/>
    </row>
    <row r="8" spans="1:8" ht="14.25" customHeight="1">
      <c r="A8" s="71"/>
      <c r="B8" s="71"/>
      <c r="C8" s="71"/>
      <c r="D8" s="71"/>
      <c r="E8" s="71"/>
      <c r="F8" s="71"/>
      <c r="G8" s="71"/>
      <c r="H8" s="71"/>
    </row>
    <row r="9" spans="1:8" ht="14.25" customHeight="1">
      <c r="B9" s="71"/>
      <c r="C9" s="71"/>
      <c r="D9" s="71"/>
      <c r="E9" s="71"/>
      <c r="F9" s="71"/>
      <c r="G9" s="71"/>
      <c r="H9" s="71"/>
    </row>
    <row r="10" spans="1:8" ht="14.25" customHeight="1">
      <c r="A10" s="71"/>
      <c r="B10" s="71"/>
      <c r="C10" s="71"/>
      <c r="D10" s="71"/>
      <c r="E10" s="71"/>
      <c r="F10" s="71"/>
      <c r="G10" s="71"/>
      <c r="H10" s="71"/>
    </row>
    <row r="11" spans="1:8" ht="14.25" customHeight="1">
      <c r="A11" s="71"/>
      <c r="B11" s="71"/>
      <c r="C11" s="71"/>
      <c r="D11" s="71"/>
      <c r="E11" s="71"/>
      <c r="F11" s="71"/>
      <c r="G11" s="71"/>
      <c r="H11" s="71"/>
    </row>
    <row r="12" spans="1:8" ht="14.25" customHeight="1">
      <c r="C12" s="71"/>
      <c r="D12" s="71"/>
      <c r="E12" s="71"/>
    </row>
    <row r="13" spans="1:8" ht="14.25" customHeight="1">
      <c r="D13" s="71"/>
      <c r="E13" s="71"/>
    </row>
    <row r="14" spans="1:8" ht="14.25" customHeight="1">
      <c r="D14" s="71"/>
      <c r="E14" s="71"/>
    </row>
    <row r="15" spans="1:8" ht="14.25" customHeight="1">
      <c r="E15" s="7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/>
  </sheetViews>
  <sheetFormatPr defaultColWidth="9.109375" defaultRowHeight="14.25" customHeight="1"/>
  <cols>
    <col min="1" max="1" width="14.44140625" style="234" customWidth="1"/>
    <col min="2" max="4" width="15.44140625" style="234" customWidth="1"/>
    <col min="5" max="5" width="33.6640625" style="234" customWidth="1"/>
    <col min="6" max="10" width="15.44140625" style="234" customWidth="1"/>
    <col min="11" max="11" width="6.109375" style="234" customWidth="1"/>
    <col min="12" max="32" width="12" style="234" customWidth="1"/>
    <col min="33" max="16384" width="9.109375" style="234"/>
  </cols>
  <sheetData>
    <row r="1" spans="1:11" ht="12" customHeight="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34" customHeight="1">
      <c r="A2" s="236" t="s">
        <v>4</v>
      </c>
      <c r="B2" s="236"/>
      <c r="C2" s="236"/>
      <c r="D2" s="236"/>
      <c r="E2" s="236"/>
      <c r="F2" s="236"/>
      <c r="G2" s="236"/>
      <c r="H2" s="237"/>
      <c r="I2" s="245"/>
      <c r="J2" s="245"/>
      <c r="K2" s="245"/>
    </row>
    <row r="3" spans="1:11" ht="12" customHeight="1">
      <c r="A3" s="238"/>
      <c r="B3" s="238"/>
      <c r="C3" s="238"/>
      <c r="D3" s="238"/>
      <c r="E3" s="238"/>
      <c r="F3" s="238"/>
      <c r="G3" s="238"/>
      <c r="H3" s="238"/>
      <c r="I3" s="238"/>
      <c r="J3" s="246"/>
      <c r="K3" s="235"/>
    </row>
    <row r="4" spans="1:11" ht="20.149999999999999" customHeight="1">
      <c r="A4" s="239"/>
      <c r="B4" s="239"/>
      <c r="C4" s="239">
        <v>1</v>
      </c>
      <c r="D4" s="239"/>
      <c r="E4" s="239" t="s">
        <v>5</v>
      </c>
      <c r="F4" s="239"/>
      <c r="G4" s="239"/>
      <c r="H4" s="239"/>
      <c r="I4" s="239"/>
      <c r="J4" s="247"/>
      <c r="K4" s="248"/>
    </row>
    <row r="5" spans="1:11" ht="20.149999999999999" customHeight="1">
      <c r="A5" s="239"/>
      <c r="B5" s="239"/>
      <c r="C5" s="239" t="s">
        <v>6</v>
      </c>
      <c r="D5" s="239"/>
      <c r="E5" s="239" t="s">
        <v>7</v>
      </c>
      <c r="F5" s="239"/>
      <c r="G5" s="239"/>
      <c r="H5" s="239"/>
      <c r="I5" s="239"/>
      <c r="J5" s="247"/>
      <c r="K5" s="248"/>
    </row>
    <row r="6" spans="1:11" ht="20.149999999999999" customHeight="1">
      <c r="A6" s="239"/>
      <c r="B6" s="239"/>
      <c r="C6" s="239" t="s">
        <v>8</v>
      </c>
      <c r="D6" s="239"/>
      <c r="E6" s="239" t="s">
        <v>9</v>
      </c>
      <c r="F6" s="239"/>
      <c r="G6" s="239"/>
      <c r="H6" s="239"/>
      <c r="I6" s="239"/>
      <c r="J6" s="247"/>
      <c r="K6" s="248"/>
    </row>
    <row r="7" spans="1:11" ht="20.149999999999999" customHeight="1">
      <c r="A7" s="239"/>
      <c r="B7" s="239"/>
      <c r="C7" s="239" t="s">
        <v>10</v>
      </c>
      <c r="D7" s="239"/>
      <c r="E7" s="239" t="s">
        <v>11</v>
      </c>
      <c r="F7" s="239"/>
      <c r="G7" s="239"/>
      <c r="H7" s="239"/>
      <c r="I7" s="239"/>
      <c r="J7" s="247"/>
      <c r="K7" s="248"/>
    </row>
    <row r="8" spans="1:11" ht="20.149999999999999" customHeight="1">
      <c r="A8" s="239"/>
      <c r="B8" s="239"/>
      <c r="C8" s="239" t="s">
        <v>12</v>
      </c>
      <c r="D8" s="239"/>
      <c r="E8" s="239" t="s">
        <v>13</v>
      </c>
      <c r="F8" s="239"/>
      <c r="G8" s="239"/>
      <c r="H8" s="239"/>
      <c r="I8" s="239"/>
      <c r="J8" s="247"/>
      <c r="K8" s="248"/>
    </row>
    <row r="9" spans="1:11" ht="20.149999999999999" customHeight="1">
      <c r="A9" s="239"/>
      <c r="B9" s="239"/>
      <c r="C9" s="239" t="s">
        <v>14</v>
      </c>
      <c r="D9" s="239"/>
      <c r="E9" s="239" t="s">
        <v>15</v>
      </c>
      <c r="F9" s="239"/>
      <c r="G9" s="239"/>
      <c r="H9" s="239"/>
      <c r="I9" s="239"/>
      <c r="J9" s="247"/>
      <c r="K9" s="248"/>
    </row>
    <row r="10" spans="1:11" ht="20.149999999999999" customHeight="1">
      <c r="A10" s="239"/>
      <c r="B10" s="239"/>
      <c r="C10" s="239" t="s">
        <v>16</v>
      </c>
      <c r="D10" s="239"/>
      <c r="E10" s="239" t="s">
        <v>17</v>
      </c>
      <c r="F10" s="239"/>
      <c r="G10" s="239"/>
      <c r="H10" s="239"/>
      <c r="I10" s="239"/>
      <c r="J10" s="247"/>
      <c r="K10" s="248"/>
    </row>
    <row r="11" spans="1:11" ht="20.149999999999999" customHeight="1">
      <c r="A11" s="239"/>
      <c r="B11" s="239"/>
      <c r="C11" s="239" t="s">
        <v>18</v>
      </c>
      <c r="D11" s="239"/>
      <c r="E11" s="239" t="s">
        <v>19</v>
      </c>
      <c r="F11" s="239"/>
      <c r="G11" s="239"/>
      <c r="H11" s="239"/>
      <c r="I11" s="239"/>
      <c r="J11" s="247"/>
      <c r="K11" s="248"/>
    </row>
    <row r="12" spans="1:11" ht="20.149999999999999" customHeight="1">
      <c r="A12" s="239"/>
      <c r="B12" s="239"/>
      <c r="C12" s="239" t="s">
        <v>20</v>
      </c>
      <c r="D12" s="239"/>
      <c r="E12" s="240" t="s">
        <v>21</v>
      </c>
      <c r="F12" s="239"/>
      <c r="G12" s="239"/>
      <c r="H12" s="239"/>
      <c r="I12" s="239"/>
      <c r="J12" s="247"/>
      <c r="K12" s="248"/>
    </row>
    <row r="13" spans="1:11" ht="20.149999999999999" customHeight="1">
      <c r="A13" s="239"/>
      <c r="B13" s="239"/>
      <c r="C13" s="239" t="s">
        <v>22</v>
      </c>
      <c r="D13" s="239"/>
      <c r="E13" s="239" t="s">
        <v>21</v>
      </c>
      <c r="F13" s="239"/>
      <c r="G13" s="239"/>
      <c r="H13" s="239"/>
      <c r="I13" s="239"/>
      <c r="J13" s="247"/>
      <c r="K13" s="248"/>
    </row>
    <row r="14" spans="1:11" ht="20.149999999999999" customHeight="1">
      <c r="A14" s="238"/>
      <c r="B14" s="238"/>
      <c r="C14" s="239" t="s">
        <v>23</v>
      </c>
      <c r="D14" s="238"/>
      <c r="E14" s="239" t="s">
        <v>21</v>
      </c>
      <c r="F14" s="238"/>
      <c r="G14" s="238"/>
      <c r="H14" s="238"/>
      <c r="I14" s="238"/>
      <c r="J14" s="246"/>
      <c r="K14" s="235"/>
    </row>
    <row r="15" spans="1:11" ht="20.149999999999999" customHeight="1">
      <c r="A15" s="238"/>
      <c r="B15" s="238"/>
      <c r="C15" s="239" t="s">
        <v>24</v>
      </c>
      <c r="D15" s="238"/>
      <c r="E15" s="239" t="s">
        <v>21</v>
      </c>
      <c r="F15" s="238"/>
      <c r="G15" s="238"/>
      <c r="H15" s="238"/>
      <c r="I15" s="238"/>
      <c r="J15" s="246"/>
      <c r="K15" s="235"/>
    </row>
    <row r="16" spans="1:11" ht="20.149999999999999" customHeight="1">
      <c r="A16" s="238"/>
      <c r="B16" s="238"/>
      <c r="C16" s="239" t="s">
        <v>25</v>
      </c>
      <c r="D16" s="238"/>
      <c r="E16" s="239" t="s">
        <v>26</v>
      </c>
      <c r="F16" s="238"/>
      <c r="G16" s="238"/>
      <c r="H16" s="238"/>
      <c r="I16" s="238"/>
      <c r="J16" s="246"/>
      <c r="K16" s="235"/>
    </row>
    <row r="17" spans="1:11" ht="20.149999999999999" customHeight="1">
      <c r="A17" s="238"/>
      <c r="B17" s="238"/>
      <c r="C17" s="239" t="s">
        <v>27</v>
      </c>
      <c r="D17" s="238"/>
      <c r="E17" s="239" t="s">
        <v>28</v>
      </c>
      <c r="F17" s="238"/>
      <c r="G17" s="238"/>
      <c r="H17" s="238"/>
      <c r="I17" s="238"/>
      <c r="J17" s="246"/>
      <c r="K17" s="235"/>
    </row>
    <row r="18" spans="1:11" ht="20.149999999999999" customHeight="1">
      <c r="A18" s="238"/>
      <c r="B18" s="238"/>
      <c r="C18" s="239" t="s">
        <v>29</v>
      </c>
      <c r="D18" s="238"/>
      <c r="E18" s="239" t="s">
        <v>30</v>
      </c>
      <c r="F18" s="238"/>
      <c r="G18" s="238"/>
      <c r="H18" s="238"/>
      <c r="I18" s="238"/>
      <c r="J18" s="246"/>
      <c r="K18" s="235"/>
    </row>
    <row r="19" spans="1:11" ht="20.149999999999999" customHeight="1">
      <c r="A19" s="238"/>
      <c r="B19" s="238"/>
      <c r="C19" s="239" t="s">
        <v>31</v>
      </c>
      <c r="D19" s="238"/>
      <c r="E19" s="239" t="s">
        <v>32</v>
      </c>
      <c r="F19" s="238"/>
      <c r="G19" s="238"/>
      <c r="H19" s="238"/>
      <c r="I19" s="238"/>
      <c r="J19" s="246"/>
      <c r="K19" s="235"/>
    </row>
    <row r="20" spans="1:11" ht="20.149999999999999" customHeight="1">
      <c r="A20" s="238"/>
      <c r="B20" s="238"/>
      <c r="C20" s="239" t="s">
        <v>33</v>
      </c>
      <c r="D20" s="238"/>
      <c r="E20" s="239" t="s">
        <v>34</v>
      </c>
      <c r="F20" s="238"/>
      <c r="G20" s="238"/>
      <c r="H20" s="238"/>
      <c r="I20" s="238"/>
      <c r="J20" s="246"/>
      <c r="K20" s="235"/>
    </row>
    <row r="21" spans="1:11" ht="20.149999999999999" customHeight="1">
      <c r="A21" s="238"/>
      <c r="B21" s="238"/>
      <c r="C21" s="239" t="s">
        <v>35</v>
      </c>
      <c r="D21" s="238"/>
      <c r="E21" s="239" t="s">
        <v>36</v>
      </c>
      <c r="F21" s="238"/>
      <c r="G21" s="238"/>
      <c r="H21" s="238"/>
      <c r="I21" s="238"/>
      <c r="J21" s="246"/>
      <c r="K21" s="235"/>
    </row>
    <row r="22" spans="1:11" ht="20.149999999999999" customHeight="1">
      <c r="A22" s="241"/>
      <c r="B22" s="241"/>
      <c r="C22" s="242" t="s">
        <v>37</v>
      </c>
      <c r="D22" s="241"/>
      <c r="E22" s="239" t="s">
        <v>38</v>
      </c>
      <c r="F22" s="241"/>
      <c r="G22" s="241"/>
      <c r="H22" s="241"/>
      <c r="I22" s="241"/>
      <c r="J22" s="249"/>
      <c r="K22" s="250"/>
    </row>
    <row r="23" spans="1:11" ht="20.149999999999999" customHeight="1">
      <c r="A23" s="241"/>
      <c r="B23" s="241"/>
      <c r="C23" s="242" t="s">
        <v>39</v>
      </c>
      <c r="D23" s="241"/>
      <c r="E23" s="239" t="s">
        <v>40</v>
      </c>
      <c r="F23" s="241"/>
      <c r="G23" s="241"/>
      <c r="H23" s="241"/>
      <c r="I23" s="241"/>
      <c r="J23" s="249"/>
      <c r="K23" s="250"/>
    </row>
    <row r="24" spans="1:11" ht="20.149999999999999" customHeight="1">
      <c r="A24" s="243"/>
      <c r="B24" s="243"/>
      <c r="C24" s="244" t="s">
        <v>41</v>
      </c>
      <c r="D24" s="243"/>
      <c r="E24" s="240" t="s">
        <v>42</v>
      </c>
      <c r="F24" s="243"/>
      <c r="G24" s="243"/>
      <c r="H24" s="243"/>
      <c r="I24" s="243"/>
      <c r="J24" s="251"/>
    </row>
    <row r="25" spans="1:11" ht="12" customHeight="1">
      <c r="A25" s="243"/>
      <c r="B25" s="243"/>
      <c r="C25" s="243"/>
      <c r="D25" s="243"/>
      <c r="E25" s="243"/>
      <c r="F25" s="243"/>
      <c r="G25" s="243"/>
      <c r="H25" s="243"/>
      <c r="I25" s="243"/>
      <c r="J25" s="251"/>
    </row>
    <row r="26" spans="1:11" ht="12" customHeight="1">
      <c r="A26" s="243"/>
      <c r="B26" s="243"/>
      <c r="C26" s="243"/>
      <c r="D26" s="243"/>
      <c r="E26" s="243"/>
      <c r="F26" s="243"/>
      <c r="G26" s="243"/>
      <c r="H26" s="243"/>
      <c r="I26" s="243"/>
      <c r="J26" s="251"/>
    </row>
    <row r="27" spans="1:11" ht="20.149999999999999" customHeight="1">
      <c r="A27" s="243"/>
      <c r="B27" s="243"/>
      <c r="C27" s="243"/>
      <c r="D27" s="243"/>
      <c r="E27" s="243"/>
      <c r="F27" s="243"/>
      <c r="G27" s="243"/>
      <c r="H27" s="243"/>
      <c r="I27" s="243"/>
      <c r="J27" s="251"/>
    </row>
    <row r="28" spans="1:11" ht="20.149999999999999" customHeight="1">
      <c r="A28" s="243"/>
      <c r="B28" s="243"/>
      <c r="C28" s="243"/>
      <c r="D28" s="243"/>
      <c r="E28" s="243"/>
      <c r="F28" s="243"/>
      <c r="G28" s="243"/>
      <c r="H28" s="243"/>
      <c r="I28" s="243"/>
      <c r="J28" s="251"/>
    </row>
    <row r="29" spans="1:11" ht="20.149999999999999" customHeight="1">
      <c r="A29" s="243"/>
      <c r="B29" s="243"/>
      <c r="C29" s="243"/>
      <c r="D29" s="243"/>
      <c r="E29" s="243"/>
      <c r="F29" s="243"/>
      <c r="G29" s="243"/>
      <c r="H29" s="243"/>
      <c r="I29" s="243"/>
      <c r="J29" s="251"/>
    </row>
    <row r="30" spans="1:11" ht="20.149999999999999" customHeight="1">
      <c r="A30" s="243"/>
      <c r="B30" s="243"/>
      <c r="C30" s="243"/>
      <c r="D30" s="243"/>
      <c r="E30" s="243"/>
      <c r="F30" s="243"/>
      <c r="G30" s="243"/>
      <c r="H30" s="243"/>
      <c r="I30" s="243"/>
      <c r="J30" s="251"/>
    </row>
  </sheetData>
  <sheetProtection formatCells="0" formatColumns="0" formatRows="0"/>
  <phoneticPr fontId="29" type="noConversion"/>
  <pageMargins left="0.74803149606299202" right="0.74803149606299202" top="0.39370078740157499" bottom="0.39370078740157499" header="0.39370078740157499" footer="0.39370078740157499"/>
  <pageSetup paperSize="9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showZeros="0" workbookViewId="0"/>
  </sheetViews>
  <sheetFormatPr defaultColWidth="9.109375" defaultRowHeight="14.25" customHeight="1"/>
  <cols>
    <col min="1" max="1" width="51.33203125" style="34" customWidth="1"/>
    <col min="2" max="2" width="24.44140625" style="34" customWidth="1"/>
    <col min="3" max="7" width="20" style="34" customWidth="1"/>
    <col min="8" max="8" width="9" style="34" customWidth="1"/>
    <col min="9" max="16384" width="9.109375" style="34"/>
  </cols>
  <sheetData>
    <row r="1" spans="1:8" ht="14.25" customHeight="1">
      <c r="A1" s="37"/>
      <c r="C1" s="45"/>
      <c r="D1" s="52"/>
      <c r="E1" s="52"/>
      <c r="F1" s="52"/>
      <c r="G1" s="45" t="s">
        <v>489</v>
      </c>
      <c r="H1" s="52"/>
    </row>
    <row r="2" spans="1:8" ht="20.149999999999999" customHeight="1">
      <c r="A2" s="53" t="s">
        <v>36</v>
      </c>
      <c r="B2" s="54"/>
      <c r="C2" s="55"/>
      <c r="D2" s="56"/>
      <c r="E2" s="56"/>
      <c r="F2" s="56"/>
      <c r="G2" s="55"/>
      <c r="H2" s="52"/>
    </row>
    <row r="3" spans="1:8" ht="14.25" customHeight="1">
      <c r="A3" s="57" t="s">
        <v>44</v>
      </c>
      <c r="C3" s="58"/>
      <c r="D3" s="52"/>
      <c r="E3" s="52"/>
      <c r="F3" s="52"/>
      <c r="G3" s="58" t="s">
        <v>45</v>
      </c>
      <c r="H3" s="52"/>
    </row>
    <row r="4" spans="1:8" ht="14.25" customHeight="1">
      <c r="A4" s="324" t="s">
        <v>490</v>
      </c>
      <c r="B4" s="325" t="s">
        <v>491</v>
      </c>
      <c r="C4" s="59" t="s">
        <v>492</v>
      </c>
      <c r="D4" s="59"/>
      <c r="E4" s="59"/>
      <c r="F4" s="59"/>
      <c r="G4" s="59"/>
      <c r="H4" s="52"/>
    </row>
    <row r="5" spans="1:8" ht="14.25" customHeight="1">
      <c r="A5" s="324"/>
      <c r="B5" s="325"/>
      <c r="C5" s="60" t="s">
        <v>218</v>
      </c>
      <c r="D5" s="61" t="s">
        <v>169</v>
      </c>
      <c r="E5" s="62" t="s">
        <v>105</v>
      </c>
      <c r="F5" s="62" t="s">
        <v>171</v>
      </c>
      <c r="G5" s="62" t="s">
        <v>493</v>
      </c>
      <c r="H5" s="52"/>
    </row>
    <row r="6" spans="1:8" ht="14.25" customHeight="1">
      <c r="A6" s="63" t="s">
        <v>103</v>
      </c>
      <c r="B6" s="64">
        <v>120000</v>
      </c>
      <c r="C6" s="64">
        <v>120000</v>
      </c>
      <c r="D6" s="65">
        <v>120000</v>
      </c>
      <c r="E6" s="65">
        <v>0</v>
      </c>
      <c r="F6" s="65">
        <v>0</v>
      </c>
      <c r="G6" s="65">
        <f>SUM(G7,G8,G9)</f>
        <v>0</v>
      </c>
      <c r="H6" s="52"/>
    </row>
    <row r="7" spans="1:8" ht="14.25" customHeight="1">
      <c r="A7" s="66" t="s">
        <v>494</v>
      </c>
      <c r="B7" s="67">
        <v>0</v>
      </c>
      <c r="C7" s="64">
        <v>0</v>
      </c>
      <c r="D7" s="67">
        <v>0</v>
      </c>
      <c r="E7" s="67">
        <v>0</v>
      </c>
      <c r="F7" s="67">
        <v>0</v>
      </c>
      <c r="G7" s="67"/>
      <c r="H7" s="52"/>
    </row>
    <row r="8" spans="1:8" ht="14.25" customHeight="1">
      <c r="A8" s="66" t="s">
        <v>495</v>
      </c>
      <c r="B8" s="67">
        <v>110000</v>
      </c>
      <c r="C8" s="64">
        <v>110000</v>
      </c>
      <c r="D8" s="67">
        <v>110000</v>
      </c>
      <c r="E8" s="67">
        <v>0</v>
      </c>
      <c r="F8" s="67">
        <v>0</v>
      </c>
      <c r="G8" s="67"/>
      <c r="H8" s="52"/>
    </row>
    <row r="9" spans="1:8" ht="14.25" customHeight="1">
      <c r="A9" s="66" t="s">
        <v>496</v>
      </c>
      <c r="B9" s="68">
        <v>10000</v>
      </c>
      <c r="C9" s="64">
        <v>10000</v>
      </c>
      <c r="D9" s="68">
        <v>10000</v>
      </c>
      <c r="E9" s="68">
        <v>0</v>
      </c>
      <c r="F9" s="68">
        <v>0</v>
      </c>
      <c r="G9" s="68">
        <f>SUM(G10,G11)</f>
        <v>0</v>
      </c>
      <c r="H9" s="52"/>
    </row>
    <row r="10" spans="1:8" ht="14.25" customHeight="1">
      <c r="A10" s="69" t="s">
        <v>497</v>
      </c>
      <c r="B10" s="67">
        <v>10000</v>
      </c>
      <c r="C10" s="64">
        <v>10000</v>
      </c>
      <c r="D10" s="67">
        <v>10000</v>
      </c>
      <c r="E10" s="67">
        <v>0</v>
      </c>
      <c r="F10" s="67">
        <v>0</v>
      </c>
      <c r="G10" s="67"/>
      <c r="H10" s="52"/>
    </row>
    <row r="11" spans="1:8" ht="14.25" customHeight="1">
      <c r="A11" s="66" t="s">
        <v>498</v>
      </c>
      <c r="B11" s="67">
        <v>0</v>
      </c>
      <c r="C11" s="64">
        <v>0</v>
      </c>
      <c r="D11" s="67">
        <v>0</v>
      </c>
      <c r="E11" s="67">
        <v>0</v>
      </c>
      <c r="F11" s="67">
        <v>0</v>
      </c>
      <c r="G11" s="67"/>
      <c r="H11" s="52"/>
    </row>
    <row r="12" spans="1:8" ht="14.25" customHeight="1">
      <c r="A12" s="52"/>
      <c r="B12" s="52"/>
      <c r="C12" s="52"/>
      <c r="D12" s="52"/>
      <c r="E12" s="52"/>
      <c r="F12" s="52"/>
      <c r="G12" s="52"/>
      <c r="H12" s="52"/>
    </row>
    <row r="13" spans="1:8" ht="14.25" customHeight="1">
      <c r="A13" s="52"/>
      <c r="B13" s="52"/>
      <c r="C13" s="52"/>
      <c r="D13" s="52"/>
      <c r="E13" s="52"/>
      <c r="F13" s="52"/>
      <c r="G13" s="52"/>
      <c r="H13" s="52"/>
    </row>
    <row r="14" spans="1:8" ht="14.25" customHeight="1">
      <c r="A14" s="52"/>
      <c r="B14" s="52"/>
      <c r="C14" s="52"/>
      <c r="D14" s="52"/>
      <c r="E14" s="52"/>
      <c r="F14" s="52"/>
      <c r="G14" s="52"/>
      <c r="H14" s="52"/>
    </row>
    <row r="15" spans="1:8" ht="14.25" customHeight="1">
      <c r="A15" s="52"/>
      <c r="B15" s="52"/>
      <c r="C15" s="52"/>
      <c r="D15" s="52"/>
      <c r="E15" s="52"/>
      <c r="F15" s="52"/>
      <c r="G15" s="52"/>
      <c r="H15" s="52"/>
    </row>
    <row r="16" spans="1:8" ht="14.25" customHeight="1">
      <c r="A16" s="52"/>
      <c r="B16" s="52"/>
      <c r="C16" s="52"/>
      <c r="D16" s="52"/>
      <c r="E16" s="52"/>
      <c r="F16" s="52"/>
      <c r="G16" s="52"/>
      <c r="H16" s="52"/>
    </row>
    <row r="17" spans="1:8" ht="14.25" customHeight="1">
      <c r="A17" s="52"/>
      <c r="B17" s="52"/>
      <c r="C17" s="52"/>
      <c r="D17" s="52"/>
      <c r="E17" s="52"/>
      <c r="F17" s="52"/>
      <c r="G17" s="52"/>
      <c r="H17" s="52"/>
    </row>
  </sheetData>
  <sheetProtection formatCells="0" formatColumns="0" formatRows="0"/>
  <mergeCells count="2">
    <mergeCell ref="A4:A5"/>
    <mergeCell ref="B4:B5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Zeros="0" topLeftCell="A4" workbookViewId="0"/>
  </sheetViews>
  <sheetFormatPr defaultColWidth="9.109375" defaultRowHeight="14.25" customHeight="1"/>
  <cols>
    <col min="1" max="1" width="15.109375" style="34" customWidth="1"/>
    <col min="2" max="2" width="43.6640625" style="34" customWidth="1"/>
    <col min="3" max="3" width="15.109375" style="34" customWidth="1"/>
    <col min="4" max="4" width="17.109375" style="34" customWidth="1"/>
    <col min="5" max="5" width="19.6640625" style="34" customWidth="1"/>
    <col min="6" max="6" width="9.109375" style="34" customWidth="1"/>
    <col min="7" max="7" width="20.6640625" style="34" customWidth="1"/>
    <col min="8" max="10" width="12" style="34" customWidth="1"/>
    <col min="11" max="16384" width="9.109375" style="34"/>
  </cols>
  <sheetData>
    <row r="1" spans="1:10" ht="14.25" customHeight="1">
      <c r="A1" s="35"/>
      <c r="B1" s="36"/>
      <c r="C1" s="37"/>
      <c r="D1" s="37"/>
      <c r="E1" s="37"/>
      <c r="F1" s="37"/>
      <c r="G1" s="38" t="s">
        <v>499</v>
      </c>
      <c r="H1" s="39"/>
      <c r="I1" s="39"/>
      <c r="J1" s="39"/>
    </row>
    <row r="2" spans="1:10" ht="20.149999999999999" customHeight="1">
      <c r="A2" s="40" t="s">
        <v>38</v>
      </c>
      <c r="B2" s="41"/>
      <c r="C2" s="42"/>
      <c r="D2" s="42"/>
      <c r="E2" s="42"/>
      <c r="F2" s="42"/>
      <c r="G2" s="41"/>
      <c r="H2" s="39"/>
      <c r="I2" s="39"/>
      <c r="J2" s="39"/>
    </row>
    <row r="3" spans="1:10" ht="14.25" customHeight="1">
      <c r="A3" s="43" t="s">
        <v>44</v>
      </c>
      <c r="B3" s="44"/>
      <c r="C3" s="44"/>
      <c r="D3" s="44"/>
      <c r="E3" s="44"/>
      <c r="F3" s="44"/>
      <c r="G3" s="45" t="s">
        <v>45</v>
      </c>
      <c r="H3" s="39"/>
      <c r="I3" s="39"/>
      <c r="J3" s="39"/>
    </row>
    <row r="4" spans="1:10" ht="14.25" customHeight="1">
      <c r="A4" s="326" t="s">
        <v>214</v>
      </c>
      <c r="B4" s="326" t="s">
        <v>500</v>
      </c>
      <c r="C4" s="326" t="s">
        <v>501</v>
      </c>
      <c r="D4" s="326" t="s">
        <v>502</v>
      </c>
      <c r="E4" s="328" t="s">
        <v>503</v>
      </c>
      <c r="F4" s="330" t="s">
        <v>504</v>
      </c>
      <c r="G4" s="332" t="s">
        <v>97</v>
      </c>
      <c r="H4" s="39"/>
      <c r="I4" s="39"/>
      <c r="J4" s="39"/>
    </row>
    <row r="5" spans="1:10" ht="14.25" customHeight="1">
      <c r="A5" s="327"/>
      <c r="B5" s="327"/>
      <c r="C5" s="327"/>
      <c r="D5" s="327"/>
      <c r="E5" s="329"/>
      <c r="F5" s="331"/>
      <c r="G5" s="333"/>
      <c r="H5" s="39"/>
      <c r="I5" s="39"/>
      <c r="J5" s="39"/>
    </row>
    <row r="6" spans="1:10" ht="14.25" customHeight="1">
      <c r="A6" s="46"/>
      <c r="B6" s="47" t="s">
        <v>103</v>
      </c>
      <c r="C6" s="48"/>
      <c r="D6" s="49"/>
      <c r="E6" s="49"/>
      <c r="F6" s="50"/>
      <c r="G6" s="51">
        <v>50000</v>
      </c>
      <c r="H6" s="39"/>
      <c r="I6" s="39"/>
      <c r="J6" s="39"/>
    </row>
    <row r="7" spans="1:10" ht="14.25" customHeight="1">
      <c r="A7" s="46"/>
      <c r="B7" s="47" t="s">
        <v>122</v>
      </c>
      <c r="C7" s="48"/>
      <c r="D7" s="49"/>
      <c r="E7" s="49"/>
      <c r="F7" s="50"/>
      <c r="G7" s="51">
        <v>50000</v>
      </c>
      <c r="H7" s="39"/>
      <c r="I7" s="39"/>
      <c r="J7" s="39"/>
    </row>
    <row r="8" spans="1:10" ht="14.25" customHeight="1">
      <c r="A8" s="46" t="s">
        <v>235</v>
      </c>
      <c r="B8" s="47" t="s">
        <v>148</v>
      </c>
      <c r="C8" s="48" t="s">
        <v>505</v>
      </c>
      <c r="D8" s="49"/>
      <c r="E8" s="49" t="s">
        <v>506</v>
      </c>
      <c r="F8" s="50">
        <v>5</v>
      </c>
      <c r="G8" s="51">
        <v>50000</v>
      </c>
      <c r="H8" s="39"/>
      <c r="I8" s="39"/>
      <c r="J8" s="39"/>
    </row>
    <row r="9" spans="1:10" ht="14.25" customHeight="1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4.25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4.25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4.2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4.25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ht="14.2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4.25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4.2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4.2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showZeros="0" workbookViewId="0">
      <selection activeCell="D15" sqref="D15:E15"/>
    </sheetView>
  </sheetViews>
  <sheetFormatPr defaultColWidth="12" defaultRowHeight="15"/>
  <cols>
    <col min="1" max="1" width="12" style="23"/>
    <col min="2" max="3" width="16.33203125" style="23" customWidth="1"/>
    <col min="4" max="4" width="8.77734375" style="23" customWidth="1"/>
    <col min="5" max="5" width="42" style="23" customWidth="1"/>
    <col min="6" max="8" width="16.77734375" style="23" customWidth="1"/>
    <col min="9" max="16384" width="12" style="23"/>
  </cols>
  <sheetData>
    <row r="1" spans="1:8" s="22" customFormat="1" ht="16" customHeight="1">
      <c r="A1" s="25" t="s">
        <v>507</v>
      </c>
      <c r="B1" s="25"/>
      <c r="C1" s="25"/>
      <c r="D1" s="25"/>
    </row>
    <row r="2" spans="1:8" ht="20.25" customHeight="1">
      <c r="A2" s="334" t="s">
        <v>40</v>
      </c>
      <c r="B2" s="334"/>
      <c r="C2" s="334"/>
      <c r="D2" s="334"/>
      <c r="E2" s="334"/>
      <c r="F2" s="334"/>
      <c r="G2" s="334"/>
      <c r="H2" s="334"/>
    </row>
    <row r="3" spans="1:8" ht="16" customHeight="1">
      <c r="A3" s="335" t="s">
        <v>508</v>
      </c>
      <c r="B3" s="335"/>
      <c r="C3" s="335"/>
      <c r="D3" s="335"/>
      <c r="E3" s="335"/>
      <c r="F3" s="335"/>
      <c r="G3" s="335"/>
      <c r="H3" s="335"/>
    </row>
    <row r="4" spans="1:8" s="22" customFormat="1" ht="16" customHeight="1">
      <c r="A4" s="26"/>
      <c r="B4" s="26"/>
      <c r="C4" s="26"/>
      <c r="D4" s="26"/>
    </row>
    <row r="5" spans="1:8" s="24" customFormat="1" ht="16" customHeight="1">
      <c r="A5" s="336" t="s">
        <v>509</v>
      </c>
      <c r="B5" s="337"/>
      <c r="C5" s="338"/>
      <c r="D5" s="339" t="s">
        <v>287</v>
      </c>
      <c r="E5" s="340"/>
      <c r="F5" s="340"/>
      <c r="G5" s="340"/>
      <c r="H5" s="341"/>
    </row>
    <row r="6" spans="1:8" ht="16" customHeight="1">
      <c r="A6" s="360" t="s">
        <v>510</v>
      </c>
      <c r="B6" s="368" t="s">
        <v>511</v>
      </c>
      <c r="C6" s="369"/>
      <c r="D6" s="372" t="s">
        <v>512</v>
      </c>
      <c r="E6" s="373"/>
      <c r="F6" s="342" t="s">
        <v>513</v>
      </c>
      <c r="G6" s="343"/>
      <c r="H6" s="344"/>
    </row>
    <row r="7" spans="1:8" ht="16" customHeight="1">
      <c r="A7" s="360"/>
      <c r="B7" s="370"/>
      <c r="C7" s="371"/>
      <c r="D7" s="374"/>
      <c r="E7" s="375"/>
      <c r="F7" s="27" t="s">
        <v>514</v>
      </c>
      <c r="G7" s="27" t="s">
        <v>515</v>
      </c>
      <c r="H7" s="27" t="s">
        <v>516</v>
      </c>
    </row>
    <row r="8" spans="1:8" s="24" customFormat="1" ht="16" customHeight="1">
      <c r="A8" s="366"/>
      <c r="B8" s="345" t="s">
        <v>517</v>
      </c>
      <c r="C8" s="346"/>
      <c r="D8" s="347" t="s">
        <v>518</v>
      </c>
      <c r="E8" s="348"/>
      <c r="F8" s="32">
        <v>91.26</v>
      </c>
      <c r="G8" s="32">
        <v>91.26</v>
      </c>
      <c r="H8" s="32">
        <v>0</v>
      </c>
    </row>
    <row r="9" spans="1:8" s="24" customFormat="1" ht="16" customHeight="1">
      <c r="A9" s="366"/>
      <c r="B9" s="345" t="s">
        <v>519</v>
      </c>
      <c r="C9" s="346"/>
      <c r="D9" s="347" t="s">
        <v>520</v>
      </c>
      <c r="E9" s="348"/>
      <c r="F9" s="32">
        <v>9</v>
      </c>
      <c r="G9" s="32">
        <v>9</v>
      </c>
      <c r="H9" s="32">
        <v>0</v>
      </c>
    </row>
    <row r="10" spans="1:8" s="24" customFormat="1" ht="16" customHeight="1">
      <c r="A10" s="366"/>
      <c r="B10" s="345" t="s">
        <v>521</v>
      </c>
      <c r="C10" s="346"/>
      <c r="D10" s="347" t="s">
        <v>522</v>
      </c>
      <c r="E10" s="348"/>
      <c r="F10" s="32">
        <v>3</v>
      </c>
      <c r="G10" s="32">
        <v>3</v>
      </c>
      <c r="H10" s="32">
        <v>0</v>
      </c>
    </row>
    <row r="11" spans="1:8" s="24" customFormat="1" ht="16" customHeight="1">
      <c r="A11" s="366"/>
      <c r="B11" s="345" t="s">
        <v>523</v>
      </c>
      <c r="C11" s="346"/>
      <c r="D11" s="347" t="s">
        <v>524</v>
      </c>
      <c r="E11" s="348"/>
      <c r="F11" s="32">
        <v>1.44</v>
      </c>
      <c r="G11" s="32">
        <v>1.44</v>
      </c>
      <c r="H11" s="32">
        <v>0</v>
      </c>
    </row>
    <row r="12" spans="1:8" s="24" customFormat="1" ht="16" customHeight="1">
      <c r="A12" s="366"/>
      <c r="B12" s="345" t="s">
        <v>525</v>
      </c>
      <c r="C12" s="346"/>
      <c r="D12" s="347" t="s">
        <v>525</v>
      </c>
      <c r="E12" s="348"/>
      <c r="F12" s="32">
        <v>10</v>
      </c>
      <c r="G12" s="32">
        <v>10</v>
      </c>
      <c r="H12" s="32">
        <v>0</v>
      </c>
    </row>
    <row r="13" spans="1:8" s="24" customFormat="1" ht="16" customHeight="1">
      <c r="A13" s="366"/>
      <c r="B13" s="345" t="s">
        <v>526</v>
      </c>
      <c r="C13" s="346"/>
      <c r="D13" s="347" t="s">
        <v>527</v>
      </c>
      <c r="E13" s="348"/>
      <c r="F13" s="32">
        <v>71.400000000000006</v>
      </c>
      <c r="G13" s="32">
        <v>71.400000000000006</v>
      </c>
      <c r="H13" s="32"/>
    </row>
    <row r="14" spans="1:8" s="24" customFormat="1" ht="16" customHeight="1">
      <c r="A14" s="366"/>
      <c r="B14" s="345" t="s">
        <v>528</v>
      </c>
      <c r="C14" s="346"/>
      <c r="D14" s="347" t="s">
        <v>528</v>
      </c>
      <c r="E14" s="348"/>
      <c r="F14" s="32">
        <v>150</v>
      </c>
      <c r="G14" s="32">
        <v>150</v>
      </c>
      <c r="H14" s="32"/>
    </row>
    <row r="15" spans="1:8" s="24" customFormat="1" ht="16" customHeight="1">
      <c r="A15" s="366"/>
      <c r="B15" s="345" t="s">
        <v>529</v>
      </c>
      <c r="C15" s="346"/>
      <c r="D15" s="347" t="s">
        <v>529</v>
      </c>
      <c r="E15" s="348"/>
      <c r="F15" s="32">
        <v>5.76</v>
      </c>
      <c r="G15" s="32">
        <v>5.76</v>
      </c>
      <c r="H15" s="32"/>
    </row>
    <row r="16" spans="1:8" s="24" customFormat="1" ht="16" customHeight="1">
      <c r="A16" s="366"/>
      <c r="B16" s="345" t="s">
        <v>530</v>
      </c>
      <c r="C16" s="346"/>
      <c r="D16" s="347" t="s">
        <v>530</v>
      </c>
      <c r="E16" s="348"/>
      <c r="F16" s="32">
        <v>5</v>
      </c>
      <c r="G16" s="32">
        <v>5</v>
      </c>
      <c r="H16" s="32"/>
    </row>
    <row r="17" spans="1:8" s="24" customFormat="1" ht="16" customHeight="1">
      <c r="A17" s="366"/>
      <c r="B17" s="345" t="s">
        <v>531</v>
      </c>
      <c r="C17" s="346"/>
      <c r="D17" s="347" t="s">
        <v>532</v>
      </c>
      <c r="E17" s="348"/>
      <c r="F17" s="32">
        <v>145</v>
      </c>
      <c r="G17" s="32">
        <v>145</v>
      </c>
      <c r="H17" s="32"/>
    </row>
    <row r="18" spans="1:8" s="24" customFormat="1" ht="16" customHeight="1">
      <c r="A18" s="366"/>
      <c r="B18" s="345" t="s">
        <v>533</v>
      </c>
      <c r="C18" s="346"/>
      <c r="D18" s="347" t="s">
        <v>533</v>
      </c>
      <c r="E18" s="348"/>
      <c r="F18" s="32">
        <v>0</v>
      </c>
      <c r="G18" s="32">
        <v>0</v>
      </c>
      <c r="H18" s="32"/>
    </row>
    <row r="19" spans="1:8" s="24" customFormat="1" ht="16" customHeight="1">
      <c r="A19" s="366"/>
      <c r="B19" s="345" t="s">
        <v>534</v>
      </c>
      <c r="C19" s="346"/>
      <c r="D19" s="347" t="s">
        <v>535</v>
      </c>
      <c r="E19" s="348"/>
      <c r="F19" s="32">
        <v>0</v>
      </c>
      <c r="G19" s="32">
        <v>0</v>
      </c>
      <c r="H19" s="32"/>
    </row>
    <row r="20" spans="1:8" s="24" customFormat="1" ht="16" customHeight="1">
      <c r="A20" s="366"/>
      <c r="B20" s="345" t="s">
        <v>536</v>
      </c>
      <c r="C20" s="346"/>
      <c r="D20" s="347" t="s">
        <v>537</v>
      </c>
      <c r="E20" s="348"/>
      <c r="F20" s="32">
        <v>7.7</v>
      </c>
      <c r="G20" s="32">
        <v>7.7</v>
      </c>
      <c r="H20" s="32"/>
    </row>
    <row r="21" spans="1:8" s="24" customFormat="1" ht="16" customHeight="1">
      <c r="A21" s="366"/>
      <c r="B21" s="345" t="s">
        <v>538</v>
      </c>
      <c r="C21" s="346"/>
      <c r="D21" s="347" t="s">
        <v>539</v>
      </c>
      <c r="E21" s="348"/>
      <c r="F21" s="32">
        <v>235.04</v>
      </c>
      <c r="G21" s="32">
        <v>235.04</v>
      </c>
      <c r="H21" s="32"/>
    </row>
    <row r="22" spans="1:8" s="24" customFormat="1" ht="16" customHeight="1">
      <c r="A22" s="366"/>
      <c r="B22" s="345" t="s">
        <v>540</v>
      </c>
      <c r="C22" s="346"/>
      <c r="D22" s="347" t="s">
        <v>541</v>
      </c>
      <c r="E22" s="348"/>
      <c r="F22" s="32">
        <v>60</v>
      </c>
      <c r="G22" s="32">
        <v>60</v>
      </c>
      <c r="H22" s="32"/>
    </row>
    <row r="23" spans="1:8" s="24" customFormat="1" ht="16" customHeight="1">
      <c r="A23" s="366"/>
      <c r="B23" s="345" t="s">
        <v>542</v>
      </c>
      <c r="C23" s="346"/>
      <c r="D23" s="347" t="s">
        <v>542</v>
      </c>
      <c r="E23" s="348"/>
      <c r="F23" s="32">
        <v>0</v>
      </c>
      <c r="G23" s="32">
        <v>0</v>
      </c>
      <c r="H23" s="32"/>
    </row>
    <row r="24" spans="1:8" s="24" customFormat="1" ht="16" customHeight="1">
      <c r="A24" s="366"/>
      <c r="B24" s="345" t="s">
        <v>543</v>
      </c>
      <c r="C24" s="346"/>
      <c r="D24" s="347" t="s">
        <v>543</v>
      </c>
      <c r="E24" s="348"/>
      <c r="F24" s="32">
        <v>0</v>
      </c>
      <c r="G24" s="32">
        <v>0</v>
      </c>
      <c r="H24" s="32"/>
    </row>
    <row r="25" spans="1:8" s="24" customFormat="1" ht="16" customHeight="1">
      <c r="A25" s="366"/>
      <c r="B25" s="345" t="s">
        <v>544</v>
      </c>
      <c r="C25" s="346"/>
      <c r="D25" s="347" t="s">
        <v>544</v>
      </c>
      <c r="E25" s="348"/>
      <c r="F25" s="32">
        <v>20</v>
      </c>
      <c r="G25" s="32">
        <v>20</v>
      </c>
      <c r="H25" s="32"/>
    </row>
    <row r="26" spans="1:8" s="24" customFormat="1" ht="16" customHeight="1">
      <c r="A26" s="366"/>
      <c r="B26" s="345" t="s">
        <v>545</v>
      </c>
      <c r="C26" s="346"/>
      <c r="D26" s="347" t="s">
        <v>545</v>
      </c>
      <c r="E26" s="348"/>
      <c r="F26" s="32">
        <v>3.95</v>
      </c>
      <c r="G26" s="32">
        <v>3.95</v>
      </c>
      <c r="H26" s="32"/>
    </row>
    <row r="27" spans="1:8" s="24" customFormat="1" ht="16" customHeight="1">
      <c r="A27" s="366"/>
      <c r="B27" s="345" t="s">
        <v>546</v>
      </c>
      <c r="C27" s="346"/>
      <c r="D27" s="347" t="s">
        <v>546</v>
      </c>
      <c r="E27" s="348"/>
      <c r="F27" s="32">
        <v>20</v>
      </c>
      <c r="G27" s="32">
        <v>20</v>
      </c>
      <c r="H27" s="32"/>
    </row>
    <row r="28" spans="1:8" s="24" customFormat="1" ht="16" customHeight="1">
      <c r="A28" s="366"/>
      <c r="B28" s="345" t="s">
        <v>547</v>
      </c>
      <c r="C28" s="346"/>
      <c r="D28" s="347"/>
      <c r="E28" s="348"/>
      <c r="F28" s="32">
        <v>0</v>
      </c>
      <c r="G28" s="32">
        <v>0</v>
      </c>
      <c r="H28" s="32"/>
    </row>
    <row r="29" spans="1:8" s="24" customFormat="1" ht="16" customHeight="1">
      <c r="A29" s="366"/>
      <c r="B29" s="345" t="s">
        <v>548</v>
      </c>
      <c r="C29" s="346"/>
      <c r="D29" s="347" t="s">
        <v>548</v>
      </c>
      <c r="E29" s="348"/>
      <c r="F29" s="32">
        <v>5.28</v>
      </c>
      <c r="G29" s="32">
        <v>5.28</v>
      </c>
      <c r="H29" s="32"/>
    </row>
    <row r="30" spans="1:8" s="24" customFormat="1" ht="16" customHeight="1">
      <c r="A30" s="366"/>
      <c r="B30" s="345" t="s">
        <v>549</v>
      </c>
      <c r="C30" s="346"/>
      <c r="D30" s="347" t="s">
        <v>549</v>
      </c>
      <c r="E30" s="348"/>
      <c r="F30" s="32">
        <v>0</v>
      </c>
      <c r="G30" s="32">
        <v>0</v>
      </c>
      <c r="H30" s="32"/>
    </row>
    <row r="31" spans="1:8" s="24" customFormat="1" ht="16" customHeight="1">
      <c r="A31" s="366"/>
      <c r="B31" s="345" t="s">
        <v>550</v>
      </c>
      <c r="C31" s="346"/>
      <c r="D31" s="347"/>
      <c r="E31" s="348"/>
      <c r="F31" s="32">
        <v>84</v>
      </c>
      <c r="G31" s="32">
        <v>84</v>
      </c>
      <c r="H31" s="32">
        <v>0</v>
      </c>
    </row>
    <row r="32" spans="1:8" s="24" customFormat="1" ht="16" customHeight="1">
      <c r="A32" s="366"/>
      <c r="B32" s="345" t="s">
        <v>551</v>
      </c>
      <c r="C32" s="346"/>
      <c r="D32" s="347"/>
      <c r="E32" s="348"/>
      <c r="F32" s="32">
        <v>6</v>
      </c>
      <c r="G32" s="32">
        <v>6</v>
      </c>
      <c r="H32" s="32">
        <v>0</v>
      </c>
    </row>
    <row r="33" spans="1:8" s="24" customFormat="1" ht="16" customHeight="1">
      <c r="A33" s="366"/>
      <c r="B33" s="345" t="s">
        <v>552</v>
      </c>
      <c r="C33" s="346"/>
      <c r="D33" s="347"/>
      <c r="E33" s="348"/>
      <c r="F33" s="32">
        <v>0</v>
      </c>
      <c r="G33" s="32">
        <v>0</v>
      </c>
      <c r="H33" s="32">
        <v>0</v>
      </c>
    </row>
    <row r="34" spans="1:8" s="24" customFormat="1" ht="16" customHeight="1">
      <c r="A34" s="366"/>
      <c r="B34" s="345" t="s">
        <v>553</v>
      </c>
      <c r="C34" s="346"/>
      <c r="D34" s="347"/>
      <c r="E34" s="348"/>
      <c r="F34" s="32">
        <v>0</v>
      </c>
      <c r="G34" s="32">
        <v>0</v>
      </c>
      <c r="H34" s="32"/>
    </row>
    <row r="35" spans="1:8" s="24" customFormat="1" ht="16" customHeight="1">
      <c r="A35" s="366"/>
      <c r="B35" s="345" t="s">
        <v>554</v>
      </c>
      <c r="C35" s="346"/>
      <c r="D35" s="347"/>
      <c r="E35" s="348"/>
      <c r="F35" s="32">
        <v>0</v>
      </c>
      <c r="G35" s="32">
        <v>0</v>
      </c>
      <c r="H35" s="32"/>
    </row>
    <row r="36" spans="1:8" s="24" customFormat="1" ht="16" customHeight="1">
      <c r="A36" s="366"/>
      <c r="B36" s="345"/>
      <c r="C36" s="346"/>
      <c r="D36" s="347"/>
      <c r="E36" s="348"/>
      <c r="F36" s="32">
        <v>0</v>
      </c>
      <c r="G36" s="32">
        <v>0</v>
      </c>
      <c r="H36" s="32"/>
    </row>
    <row r="37" spans="1:8" s="24" customFormat="1" ht="16" customHeight="1">
      <c r="A37" s="366"/>
      <c r="B37" s="345" t="s">
        <v>165</v>
      </c>
      <c r="C37" s="346"/>
      <c r="D37" s="347" t="s">
        <v>555</v>
      </c>
      <c r="E37" s="348"/>
      <c r="F37" s="32">
        <v>196.25</v>
      </c>
      <c r="G37" s="32">
        <v>196.25</v>
      </c>
      <c r="H37" s="32"/>
    </row>
    <row r="38" spans="1:8" s="24" customFormat="1" ht="16" customHeight="1">
      <c r="A38" s="366"/>
      <c r="B38" s="28"/>
      <c r="C38" s="29"/>
      <c r="D38" s="30"/>
      <c r="E38" s="31"/>
      <c r="F38" s="32"/>
      <c r="G38" s="32"/>
      <c r="H38" s="32"/>
    </row>
    <row r="39" spans="1:8" s="24" customFormat="1" ht="16" customHeight="1">
      <c r="A39" s="366"/>
      <c r="B39" s="28"/>
      <c r="C39" s="29"/>
      <c r="D39" s="30"/>
      <c r="E39" s="31"/>
      <c r="F39" s="32"/>
      <c r="G39" s="32"/>
      <c r="H39" s="32"/>
    </row>
    <row r="40" spans="1:8" s="24" customFormat="1" ht="16" customHeight="1">
      <c r="A40" s="366"/>
      <c r="B40" s="345"/>
      <c r="C40" s="346"/>
      <c r="D40" s="347"/>
      <c r="E40" s="348"/>
      <c r="F40" s="32">
        <v>0</v>
      </c>
      <c r="G40" s="32">
        <v>0</v>
      </c>
      <c r="H40" s="32">
        <v>0</v>
      </c>
    </row>
    <row r="41" spans="1:8" s="24" customFormat="1" ht="26" customHeight="1">
      <c r="A41" s="366"/>
      <c r="B41" s="345"/>
      <c r="C41" s="346"/>
      <c r="D41" s="347"/>
      <c r="E41" s="348"/>
      <c r="F41" s="32">
        <v>0</v>
      </c>
      <c r="G41" s="32">
        <v>0</v>
      </c>
      <c r="H41" s="32">
        <v>0</v>
      </c>
    </row>
    <row r="42" spans="1:8" s="24" customFormat="1" ht="100" customHeight="1">
      <c r="A42" s="33" t="s">
        <v>556</v>
      </c>
      <c r="B42" s="345"/>
      <c r="C42" s="346"/>
      <c r="D42" s="347"/>
      <c r="E42" s="348"/>
      <c r="F42" s="32">
        <v>0</v>
      </c>
      <c r="G42" s="32">
        <v>0</v>
      </c>
      <c r="H42" s="32">
        <v>0</v>
      </c>
    </row>
    <row r="43" spans="1:8" ht="34" customHeight="1">
      <c r="A43" s="360" t="s">
        <v>557</v>
      </c>
      <c r="B43" s="345"/>
      <c r="C43" s="346"/>
      <c r="D43" s="347"/>
      <c r="E43" s="348"/>
      <c r="F43" s="32">
        <v>0</v>
      </c>
      <c r="G43" s="32">
        <v>0</v>
      </c>
      <c r="H43" s="32">
        <v>0</v>
      </c>
    </row>
    <row r="44" spans="1:8" s="24" customFormat="1" ht="16" customHeight="1">
      <c r="A44" s="366"/>
      <c r="B44" s="345"/>
      <c r="C44" s="346"/>
      <c r="D44" s="347"/>
      <c r="E44" s="348"/>
      <c r="F44" s="32">
        <v>0</v>
      </c>
      <c r="G44" s="32">
        <v>0</v>
      </c>
      <c r="H44" s="32">
        <v>0</v>
      </c>
    </row>
    <row r="45" spans="1:8" s="24" customFormat="1" ht="16" customHeight="1">
      <c r="A45" s="366"/>
      <c r="B45" s="345"/>
      <c r="C45" s="346"/>
      <c r="D45" s="347"/>
      <c r="E45" s="348"/>
      <c r="F45" s="32">
        <v>0</v>
      </c>
      <c r="G45" s="32">
        <v>0</v>
      </c>
      <c r="H45" s="32">
        <v>0</v>
      </c>
    </row>
    <row r="46" spans="1:8" s="24" customFormat="1" ht="16" customHeight="1">
      <c r="A46" s="366"/>
      <c r="B46" s="345"/>
      <c r="C46" s="346"/>
      <c r="D46" s="347"/>
      <c r="E46" s="348"/>
      <c r="F46" s="32">
        <v>0</v>
      </c>
      <c r="G46" s="32">
        <v>0</v>
      </c>
      <c r="H46" s="32">
        <v>0</v>
      </c>
    </row>
    <row r="47" spans="1:8" s="24" customFormat="1" ht="16" customHeight="1">
      <c r="A47" s="366"/>
      <c r="B47" s="336" t="s">
        <v>558</v>
      </c>
      <c r="C47" s="337"/>
      <c r="D47" s="337"/>
      <c r="E47" s="349"/>
      <c r="F47" s="32">
        <v>104.7</v>
      </c>
      <c r="G47" s="32">
        <v>104.7</v>
      </c>
      <c r="H47" s="32">
        <v>0</v>
      </c>
    </row>
    <row r="48" spans="1:8" s="24" customFormat="1" ht="16" customHeight="1">
      <c r="A48" s="366"/>
      <c r="B48" s="350" t="s">
        <v>559</v>
      </c>
      <c r="C48" s="351"/>
      <c r="D48" s="351"/>
      <c r="E48" s="351"/>
      <c r="F48" s="351"/>
      <c r="G48" s="351"/>
      <c r="H48" s="352"/>
    </row>
    <row r="49" spans="1:8" s="24" customFormat="1" ht="16" customHeight="1">
      <c r="A49" s="366"/>
      <c r="B49" s="27" t="s">
        <v>560</v>
      </c>
      <c r="C49" s="353" t="s">
        <v>561</v>
      </c>
      <c r="D49" s="353"/>
      <c r="E49" s="342" t="s">
        <v>562</v>
      </c>
      <c r="F49" s="354"/>
      <c r="G49" s="355" t="s">
        <v>563</v>
      </c>
      <c r="H49" s="344"/>
    </row>
    <row r="50" spans="1:8" s="24" customFormat="1" ht="16" customHeight="1">
      <c r="A50" s="366"/>
      <c r="B50" s="367" t="s">
        <v>564</v>
      </c>
      <c r="C50" s="367" t="s">
        <v>565</v>
      </c>
      <c r="D50" s="367"/>
      <c r="E50" s="356" t="s">
        <v>566</v>
      </c>
      <c r="F50" s="357"/>
      <c r="G50" s="358" t="s">
        <v>567</v>
      </c>
      <c r="H50" s="359"/>
    </row>
    <row r="51" spans="1:8" s="24" customFormat="1" ht="16" customHeight="1">
      <c r="A51" s="366"/>
      <c r="B51" s="367"/>
      <c r="C51" s="367"/>
      <c r="D51" s="367"/>
      <c r="E51" s="356"/>
      <c r="F51" s="357"/>
      <c r="G51" s="358"/>
      <c r="H51" s="359"/>
    </row>
    <row r="52" spans="1:8" s="24" customFormat="1" ht="16" customHeight="1">
      <c r="A52" s="366"/>
      <c r="B52" s="367"/>
      <c r="C52" s="367"/>
      <c r="D52" s="367"/>
      <c r="E52" s="356"/>
      <c r="F52" s="357"/>
      <c r="G52" s="358"/>
      <c r="H52" s="359"/>
    </row>
    <row r="53" spans="1:8" s="24" customFormat="1" ht="16" customHeight="1">
      <c r="A53" s="366"/>
      <c r="B53" s="367"/>
      <c r="C53" s="367"/>
      <c r="D53" s="367"/>
      <c r="E53" s="347"/>
      <c r="F53" s="348"/>
      <c r="G53" s="358"/>
      <c r="H53" s="359"/>
    </row>
    <row r="54" spans="1:8" s="24" customFormat="1" ht="16" customHeight="1">
      <c r="A54" s="366"/>
      <c r="B54" s="367"/>
      <c r="C54" s="367"/>
      <c r="D54" s="367"/>
      <c r="E54" s="347"/>
      <c r="F54" s="348"/>
      <c r="G54" s="358"/>
      <c r="H54" s="359"/>
    </row>
    <row r="55" spans="1:8" s="24" customFormat="1" ht="16" customHeight="1">
      <c r="A55" s="366"/>
      <c r="B55" s="367"/>
      <c r="C55" s="367"/>
      <c r="D55" s="367"/>
      <c r="E55" s="347"/>
      <c r="F55" s="348"/>
      <c r="G55" s="358"/>
      <c r="H55" s="359"/>
    </row>
    <row r="56" spans="1:8" s="24" customFormat="1" ht="16" customHeight="1">
      <c r="A56" s="366"/>
      <c r="B56" s="367"/>
      <c r="C56" s="367"/>
      <c r="D56" s="367"/>
      <c r="E56" s="347"/>
      <c r="F56" s="348"/>
      <c r="G56" s="358"/>
      <c r="H56" s="359"/>
    </row>
    <row r="57" spans="1:8" s="24" customFormat="1" ht="16" customHeight="1">
      <c r="A57" s="366"/>
      <c r="B57" s="367"/>
      <c r="C57" s="367"/>
      <c r="D57" s="367"/>
      <c r="E57" s="347"/>
      <c r="F57" s="348"/>
      <c r="G57" s="358"/>
      <c r="H57" s="359"/>
    </row>
    <row r="58" spans="1:8" s="24" customFormat="1" ht="16" customHeight="1">
      <c r="A58" s="366"/>
      <c r="B58" s="367"/>
      <c r="C58" s="367"/>
      <c r="D58" s="367"/>
      <c r="E58" s="347"/>
      <c r="F58" s="348"/>
      <c r="G58" s="358"/>
      <c r="H58" s="359"/>
    </row>
    <row r="59" spans="1:8" s="24" customFormat="1" ht="16" customHeight="1">
      <c r="A59" s="366"/>
      <c r="B59" s="367"/>
      <c r="C59" s="367"/>
      <c r="D59" s="367"/>
      <c r="E59" s="347"/>
      <c r="F59" s="348"/>
      <c r="G59" s="358"/>
      <c r="H59" s="359"/>
    </row>
    <row r="60" spans="1:8" s="24" customFormat="1" ht="16" customHeight="1">
      <c r="A60" s="366"/>
      <c r="B60" s="367"/>
      <c r="C60" s="366" t="s">
        <v>568</v>
      </c>
      <c r="D60" s="366"/>
      <c r="E60" s="356" t="s">
        <v>569</v>
      </c>
      <c r="F60" s="357"/>
      <c r="G60" s="358" t="s">
        <v>567</v>
      </c>
      <c r="H60" s="359"/>
    </row>
    <row r="61" spans="1:8" s="24" customFormat="1" ht="16" customHeight="1">
      <c r="A61" s="366"/>
      <c r="B61" s="367"/>
      <c r="C61" s="366"/>
      <c r="D61" s="366"/>
      <c r="E61" s="356"/>
      <c r="F61" s="357"/>
      <c r="G61" s="358"/>
      <c r="H61" s="359"/>
    </row>
    <row r="62" spans="1:8" s="24" customFormat="1" ht="16" customHeight="1">
      <c r="A62" s="366"/>
      <c r="B62" s="367"/>
      <c r="C62" s="366"/>
      <c r="D62" s="366"/>
      <c r="E62" s="356"/>
      <c r="F62" s="357"/>
      <c r="G62" s="358"/>
      <c r="H62" s="359"/>
    </row>
    <row r="63" spans="1:8" s="24" customFormat="1" ht="16" customHeight="1">
      <c r="A63" s="366"/>
      <c r="B63" s="367"/>
      <c r="C63" s="366"/>
      <c r="D63" s="366"/>
      <c r="E63" s="347"/>
      <c r="F63" s="348"/>
      <c r="G63" s="358"/>
      <c r="H63" s="359"/>
    </row>
    <row r="64" spans="1:8" s="24" customFormat="1" ht="16" customHeight="1">
      <c r="A64" s="366"/>
      <c r="B64" s="367"/>
      <c r="C64" s="366"/>
      <c r="D64" s="366"/>
      <c r="E64" s="347"/>
      <c r="F64" s="348"/>
      <c r="G64" s="358"/>
      <c r="H64" s="359"/>
    </row>
    <row r="65" spans="1:8" s="24" customFormat="1" ht="16" customHeight="1">
      <c r="A65" s="366"/>
      <c r="B65" s="367"/>
      <c r="C65" s="366"/>
      <c r="D65" s="366"/>
      <c r="E65" s="347"/>
      <c r="F65" s="348"/>
      <c r="G65" s="358"/>
      <c r="H65" s="359"/>
    </row>
    <row r="66" spans="1:8" s="24" customFormat="1" ht="16" customHeight="1">
      <c r="A66" s="366"/>
      <c r="B66" s="367"/>
      <c r="C66" s="366"/>
      <c r="D66" s="366"/>
      <c r="E66" s="347"/>
      <c r="F66" s="348"/>
      <c r="G66" s="358"/>
      <c r="H66" s="359"/>
    </row>
    <row r="67" spans="1:8" s="24" customFormat="1" ht="16" customHeight="1">
      <c r="A67" s="366"/>
      <c r="B67" s="367"/>
      <c r="C67" s="366"/>
      <c r="D67" s="366"/>
      <c r="E67" s="347"/>
      <c r="F67" s="348"/>
      <c r="G67" s="358"/>
      <c r="H67" s="359"/>
    </row>
    <row r="68" spans="1:8" s="24" customFormat="1" ht="16" customHeight="1">
      <c r="A68" s="366"/>
      <c r="B68" s="367"/>
      <c r="C68" s="366"/>
      <c r="D68" s="366"/>
      <c r="E68" s="347"/>
      <c r="F68" s="348"/>
      <c r="G68" s="358"/>
      <c r="H68" s="359"/>
    </row>
    <row r="69" spans="1:8" s="24" customFormat="1" ht="16" customHeight="1">
      <c r="A69" s="366"/>
      <c r="B69" s="367"/>
      <c r="C69" s="366"/>
      <c r="D69" s="366"/>
      <c r="E69" s="347"/>
      <c r="F69" s="348"/>
      <c r="G69" s="358"/>
      <c r="H69" s="359"/>
    </row>
    <row r="70" spans="1:8" s="24" customFormat="1" ht="16" customHeight="1">
      <c r="A70" s="366"/>
      <c r="B70" s="367"/>
      <c r="C70" s="366" t="s">
        <v>570</v>
      </c>
      <c r="D70" s="366"/>
      <c r="E70" s="356"/>
      <c r="F70" s="357"/>
      <c r="G70" s="358"/>
      <c r="H70" s="359"/>
    </row>
    <row r="71" spans="1:8" s="24" customFormat="1" ht="16" customHeight="1">
      <c r="A71" s="366"/>
      <c r="B71" s="367"/>
      <c r="C71" s="366"/>
      <c r="D71" s="366"/>
      <c r="E71" s="356"/>
      <c r="F71" s="357"/>
      <c r="G71" s="358"/>
      <c r="H71" s="359"/>
    </row>
    <row r="72" spans="1:8" s="24" customFormat="1" ht="16" customHeight="1">
      <c r="A72" s="366"/>
      <c r="B72" s="367"/>
      <c r="C72" s="366"/>
      <c r="D72" s="366"/>
      <c r="E72" s="356"/>
      <c r="F72" s="357"/>
      <c r="G72" s="358"/>
      <c r="H72" s="359"/>
    </row>
    <row r="73" spans="1:8" s="24" customFormat="1" ht="16" customHeight="1">
      <c r="A73" s="366"/>
      <c r="B73" s="367"/>
      <c r="C73" s="366"/>
      <c r="D73" s="366"/>
      <c r="E73" s="347"/>
      <c r="F73" s="348"/>
      <c r="G73" s="358"/>
      <c r="H73" s="359"/>
    </row>
    <row r="74" spans="1:8" s="24" customFormat="1" ht="16" customHeight="1">
      <c r="A74" s="366"/>
      <c r="B74" s="367"/>
      <c r="C74" s="366"/>
      <c r="D74" s="366"/>
      <c r="E74" s="347"/>
      <c r="F74" s="348"/>
      <c r="G74" s="358"/>
      <c r="H74" s="359"/>
    </row>
    <row r="75" spans="1:8" s="24" customFormat="1" ht="16" customHeight="1">
      <c r="A75" s="366"/>
      <c r="B75" s="367"/>
      <c r="C75" s="366"/>
      <c r="D75" s="366"/>
      <c r="E75" s="347"/>
      <c r="F75" s="348"/>
      <c r="G75" s="358"/>
      <c r="H75" s="359"/>
    </row>
    <row r="76" spans="1:8" s="24" customFormat="1" ht="16" customHeight="1">
      <c r="A76" s="366"/>
      <c r="B76" s="367"/>
      <c r="C76" s="366"/>
      <c r="D76" s="366"/>
      <c r="E76" s="347"/>
      <c r="F76" s="348"/>
      <c r="G76" s="358"/>
      <c r="H76" s="359"/>
    </row>
    <row r="77" spans="1:8" s="24" customFormat="1" ht="16" customHeight="1">
      <c r="A77" s="366"/>
      <c r="B77" s="367"/>
      <c r="C77" s="366"/>
      <c r="D77" s="366"/>
      <c r="E77" s="347"/>
      <c r="F77" s="348"/>
      <c r="G77" s="358"/>
      <c r="H77" s="359"/>
    </row>
    <row r="78" spans="1:8" s="24" customFormat="1" ht="16" customHeight="1">
      <c r="A78" s="366"/>
      <c r="B78" s="367"/>
      <c r="C78" s="366"/>
      <c r="D78" s="366"/>
      <c r="E78" s="347"/>
      <c r="F78" s="348"/>
      <c r="G78" s="358"/>
      <c r="H78" s="359"/>
    </row>
    <row r="79" spans="1:8" s="24" customFormat="1" ht="16" customHeight="1">
      <c r="A79" s="366"/>
      <c r="B79" s="367"/>
      <c r="C79" s="366"/>
      <c r="D79" s="366"/>
      <c r="E79" s="347"/>
      <c r="F79" s="348"/>
      <c r="G79" s="358"/>
      <c r="H79" s="359"/>
    </row>
    <row r="80" spans="1:8" s="24" customFormat="1" ht="16" customHeight="1">
      <c r="A80" s="366"/>
      <c r="B80" s="367"/>
      <c r="C80" s="366" t="s">
        <v>571</v>
      </c>
      <c r="D80" s="366"/>
      <c r="E80" s="356"/>
      <c r="F80" s="357"/>
      <c r="G80" s="358"/>
      <c r="H80" s="359"/>
    </row>
    <row r="81" spans="1:8" s="24" customFormat="1" ht="16" customHeight="1">
      <c r="A81" s="366"/>
      <c r="B81" s="367"/>
      <c r="C81" s="366"/>
      <c r="D81" s="366"/>
      <c r="E81" s="356"/>
      <c r="F81" s="357"/>
      <c r="G81" s="358"/>
      <c r="H81" s="359"/>
    </row>
    <row r="82" spans="1:8" s="24" customFormat="1" ht="16" customHeight="1">
      <c r="A82" s="366"/>
      <c r="B82" s="367"/>
      <c r="C82" s="366"/>
      <c r="D82" s="366"/>
      <c r="E82" s="356"/>
      <c r="F82" s="357"/>
      <c r="G82" s="358"/>
      <c r="H82" s="359"/>
    </row>
    <row r="83" spans="1:8" s="24" customFormat="1" ht="16" customHeight="1">
      <c r="A83" s="366"/>
      <c r="B83" s="367"/>
      <c r="C83" s="366"/>
      <c r="D83" s="366"/>
      <c r="E83" s="347"/>
      <c r="F83" s="348"/>
      <c r="G83" s="358"/>
      <c r="H83" s="359"/>
    </row>
    <row r="84" spans="1:8" ht="16" customHeight="1">
      <c r="A84" s="360"/>
      <c r="B84" s="367"/>
      <c r="C84" s="366"/>
      <c r="D84" s="366"/>
      <c r="E84" s="347"/>
      <c r="F84" s="348"/>
      <c r="G84" s="358"/>
      <c r="H84" s="359"/>
    </row>
    <row r="85" spans="1:8" s="24" customFormat="1" ht="16" customHeight="1">
      <c r="A85" s="366"/>
      <c r="B85" s="367"/>
      <c r="C85" s="366"/>
      <c r="D85" s="366"/>
      <c r="E85" s="347"/>
      <c r="F85" s="348"/>
      <c r="G85" s="358"/>
      <c r="H85" s="359"/>
    </row>
    <row r="86" spans="1:8" s="24" customFormat="1" ht="16" customHeight="1">
      <c r="A86" s="366"/>
      <c r="B86" s="367"/>
      <c r="C86" s="366"/>
      <c r="D86" s="366"/>
      <c r="E86" s="347"/>
      <c r="F86" s="348"/>
      <c r="G86" s="358"/>
      <c r="H86" s="359"/>
    </row>
    <row r="87" spans="1:8" s="24" customFormat="1" ht="16" customHeight="1">
      <c r="A87" s="366"/>
      <c r="B87" s="367"/>
      <c r="C87" s="366"/>
      <c r="D87" s="366"/>
      <c r="E87" s="347"/>
      <c r="F87" s="348"/>
      <c r="G87" s="358"/>
      <c r="H87" s="359"/>
    </row>
    <row r="88" spans="1:8" s="24" customFormat="1" ht="16" customHeight="1">
      <c r="A88" s="366"/>
      <c r="B88" s="367"/>
      <c r="C88" s="366"/>
      <c r="D88" s="366"/>
      <c r="E88" s="347"/>
      <c r="F88" s="348"/>
      <c r="G88" s="358"/>
      <c r="H88" s="359"/>
    </row>
    <row r="89" spans="1:8" s="24" customFormat="1" ht="16" customHeight="1">
      <c r="A89" s="366"/>
      <c r="B89" s="367"/>
      <c r="C89" s="366"/>
      <c r="D89" s="366"/>
      <c r="E89" s="347"/>
      <c r="F89" s="348"/>
      <c r="G89" s="358"/>
      <c r="H89" s="359"/>
    </row>
    <row r="90" spans="1:8" s="24" customFormat="1" ht="16" customHeight="1">
      <c r="A90" s="366"/>
      <c r="B90" s="353"/>
      <c r="C90" s="360" t="s">
        <v>572</v>
      </c>
      <c r="D90" s="360"/>
      <c r="E90" s="361"/>
      <c r="F90" s="362"/>
      <c r="G90" s="363"/>
      <c r="H90" s="364"/>
    </row>
    <row r="91" spans="1:8" s="24" customFormat="1" ht="16" customHeight="1">
      <c r="A91" s="366"/>
      <c r="B91" s="367" t="s">
        <v>573</v>
      </c>
      <c r="C91" s="366" t="s">
        <v>574</v>
      </c>
      <c r="D91" s="366"/>
      <c r="E91" s="356"/>
      <c r="F91" s="357"/>
      <c r="G91" s="358"/>
      <c r="H91" s="359"/>
    </row>
    <row r="92" spans="1:8" s="24" customFormat="1" ht="16" customHeight="1">
      <c r="A92" s="366"/>
      <c r="B92" s="367"/>
      <c r="C92" s="366"/>
      <c r="D92" s="366"/>
      <c r="E92" s="356"/>
      <c r="F92" s="357"/>
      <c r="G92" s="358"/>
      <c r="H92" s="359"/>
    </row>
    <row r="93" spans="1:8" s="24" customFormat="1" ht="16" customHeight="1">
      <c r="A93" s="366"/>
      <c r="B93" s="367"/>
      <c r="C93" s="366"/>
      <c r="D93" s="366"/>
      <c r="E93" s="347"/>
      <c r="F93" s="348"/>
      <c r="G93" s="358"/>
      <c r="H93" s="359"/>
    </row>
    <row r="94" spans="1:8" s="24" customFormat="1" ht="16" customHeight="1">
      <c r="A94" s="366"/>
      <c r="B94" s="367"/>
      <c r="C94" s="366"/>
      <c r="D94" s="366"/>
      <c r="E94" s="347"/>
      <c r="F94" s="348"/>
      <c r="G94" s="358"/>
      <c r="H94" s="359"/>
    </row>
    <row r="95" spans="1:8" s="24" customFormat="1" ht="16" customHeight="1">
      <c r="A95" s="366"/>
      <c r="B95" s="367"/>
      <c r="C95" s="366"/>
      <c r="D95" s="366"/>
      <c r="E95" s="356"/>
      <c r="F95" s="357"/>
      <c r="G95" s="358"/>
      <c r="H95" s="359"/>
    </row>
    <row r="96" spans="1:8" s="24" customFormat="1" ht="16" customHeight="1">
      <c r="A96" s="366"/>
      <c r="B96" s="367"/>
      <c r="C96" s="366" t="s">
        <v>575</v>
      </c>
      <c r="D96" s="366"/>
      <c r="E96" s="356"/>
      <c r="F96" s="357"/>
      <c r="G96" s="358"/>
      <c r="H96" s="359"/>
    </row>
    <row r="97" spans="1:8" s="24" customFormat="1" ht="16" customHeight="1">
      <c r="A97" s="366"/>
      <c r="B97" s="367"/>
      <c r="C97" s="366"/>
      <c r="D97" s="366"/>
      <c r="E97" s="356"/>
      <c r="F97" s="357"/>
      <c r="G97" s="358"/>
      <c r="H97" s="359"/>
    </row>
    <row r="98" spans="1:8" s="24" customFormat="1" ht="16" customHeight="1">
      <c r="A98" s="366"/>
      <c r="B98" s="367"/>
      <c r="C98" s="366"/>
      <c r="D98" s="366"/>
      <c r="E98" s="347"/>
      <c r="F98" s="348"/>
      <c r="G98" s="358"/>
      <c r="H98" s="359"/>
    </row>
    <row r="99" spans="1:8" s="24" customFormat="1" ht="16" customHeight="1">
      <c r="A99" s="366"/>
      <c r="B99" s="367"/>
      <c r="C99" s="366"/>
      <c r="D99" s="366"/>
      <c r="E99" s="347"/>
      <c r="F99" s="348"/>
      <c r="G99" s="358"/>
      <c r="H99" s="359"/>
    </row>
    <row r="100" spans="1:8" s="24" customFormat="1" ht="16" customHeight="1">
      <c r="A100" s="366"/>
      <c r="B100" s="367"/>
      <c r="C100" s="366"/>
      <c r="D100" s="366"/>
      <c r="E100" s="356"/>
      <c r="F100" s="357"/>
      <c r="G100" s="358"/>
      <c r="H100" s="359"/>
    </row>
    <row r="101" spans="1:8" s="24" customFormat="1" ht="16" customHeight="1">
      <c r="A101" s="366"/>
      <c r="B101" s="367"/>
      <c r="C101" s="366" t="s">
        <v>576</v>
      </c>
      <c r="D101" s="366"/>
      <c r="E101" s="356"/>
      <c r="F101" s="357"/>
      <c r="G101" s="358"/>
      <c r="H101" s="359"/>
    </row>
    <row r="102" spans="1:8" s="24" customFormat="1" ht="16" customHeight="1">
      <c r="A102" s="366"/>
      <c r="B102" s="367"/>
      <c r="C102" s="366"/>
      <c r="D102" s="366"/>
      <c r="E102" s="356"/>
      <c r="F102" s="357"/>
      <c r="G102" s="358"/>
      <c r="H102" s="359"/>
    </row>
    <row r="103" spans="1:8" s="24" customFormat="1" ht="16" customHeight="1">
      <c r="A103" s="366"/>
      <c r="B103" s="367"/>
      <c r="C103" s="366"/>
      <c r="D103" s="366"/>
      <c r="E103" s="347"/>
      <c r="F103" s="348"/>
      <c r="G103" s="358"/>
      <c r="H103" s="359"/>
    </row>
    <row r="104" spans="1:8" s="24" customFormat="1" ht="16" customHeight="1">
      <c r="A104" s="366"/>
      <c r="B104" s="367"/>
      <c r="C104" s="366"/>
      <c r="D104" s="366"/>
      <c r="E104" s="347"/>
      <c r="F104" s="348"/>
      <c r="G104" s="358"/>
      <c r="H104" s="359"/>
    </row>
    <row r="105" spans="1:8" ht="16" customHeight="1">
      <c r="A105" s="360"/>
      <c r="B105" s="367"/>
      <c r="C105" s="366"/>
      <c r="D105" s="366"/>
      <c r="E105" s="356"/>
      <c r="F105" s="357"/>
      <c r="G105" s="358"/>
      <c r="H105" s="359"/>
    </row>
    <row r="106" spans="1:8" s="24" customFormat="1" ht="16" customHeight="1">
      <c r="A106" s="366"/>
      <c r="B106" s="367"/>
      <c r="C106" s="366" t="s">
        <v>577</v>
      </c>
      <c r="D106" s="366"/>
      <c r="E106" s="356"/>
      <c r="F106" s="357"/>
      <c r="G106" s="358"/>
      <c r="H106" s="359"/>
    </row>
    <row r="107" spans="1:8" s="24" customFormat="1" ht="16" customHeight="1">
      <c r="A107" s="366"/>
      <c r="B107" s="367"/>
      <c r="C107" s="366"/>
      <c r="D107" s="366"/>
      <c r="E107" s="356"/>
      <c r="F107" s="357"/>
      <c r="G107" s="358"/>
      <c r="H107" s="359"/>
    </row>
    <row r="108" spans="1:8" s="24" customFormat="1" ht="16" customHeight="1">
      <c r="A108" s="366"/>
      <c r="B108" s="367"/>
      <c r="C108" s="366"/>
      <c r="D108" s="366"/>
      <c r="E108" s="347"/>
      <c r="F108" s="348"/>
      <c r="G108" s="358"/>
      <c r="H108" s="359"/>
    </row>
    <row r="109" spans="1:8" s="24" customFormat="1" ht="16" customHeight="1">
      <c r="A109" s="366"/>
      <c r="B109" s="367"/>
      <c r="C109" s="366"/>
      <c r="D109" s="366"/>
      <c r="E109" s="347"/>
      <c r="F109" s="348"/>
      <c r="G109" s="358"/>
      <c r="H109" s="359"/>
    </row>
    <row r="110" spans="1:8" s="24" customFormat="1" ht="16" customHeight="1">
      <c r="A110" s="366"/>
      <c r="B110" s="367"/>
      <c r="C110" s="366"/>
      <c r="D110" s="366"/>
      <c r="E110" s="356"/>
      <c r="F110" s="357"/>
      <c r="G110" s="358"/>
      <c r="H110" s="359"/>
    </row>
    <row r="111" spans="1:8" ht="16" customHeight="1">
      <c r="A111" s="360"/>
      <c r="B111" s="353"/>
      <c r="C111" s="360" t="s">
        <v>572</v>
      </c>
      <c r="D111" s="360"/>
      <c r="E111" s="361"/>
      <c r="F111" s="362"/>
      <c r="G111" s="363"/>
      <c r="H111" s="364"/>
    </row>
    <row r="112" spans="1:8">
      <c r="B112" s="366" t="s">
        <v>578</v>
      </c>
      <c r="C112" s="366" t="s">
        <v>579</v>
      </c>
      <c r="D112" s="366"/>
      <c r="E112" s="347"/>
      <c r="F112" s="365"/>
      <c r="G112" s="358"/>
      <c r="H112" s="359"/>
    </row>
    <row r="113" spans="2:8">
      <c r="B113" s="366"/>
      <c r="C113" s="366"/>
      <c r="D113" s="366"/>
      <c r="E113" s="347"/>
      <c r="F113" s="365"/>
      <c r="G113" s="358"/>
      <c r="H113" s="359"/>
    </row>
    <row r="114" spans="2:8">
      <c r="B114" s="366"/>
      <c r="C114" s="366"/>
      <c r="D114" s="366"/>
      <c r="E114" s="347"/>
      <c r="F114" s="348"/>
      <c r="G114" s="358"/>
      <c r="H114" s="359"/>
    </row>
    <row r="115" spans="2:8">
      <c r="B115" s="366"/>
      <c r="C115" s="366"/>
      <c r="D115" s="366"/>
      <c r="E115" s="347"/>
      <c r="F115" s="348"/>
      <c r="G115" s="358"/>
      <c r="H115" s="359"/>
    </row>
    <row r="116" spans="2:8">
      <c r="B116" s="366"/>
      <c r="C116" s="366"/>
      <c r="D116" s="366"/>
      <c r="E116" s="347"/>
      <c r="F116" s="365"/>
      <c r="G116" s="358"/>
      <c r="H116" s="359"/>
    </row>
    <row r="117" spans="2:8">
      <c r="B117" s="360"/>
      <c r="C117" s="360" t="s">
        <v>572</v>
      </c>
      <c r="D117" s="360"/>
      <c r="E117" s="361"/>
      <c r="F117" s="362"/>
      <c r="G117" s="363"/>
      <c r="H117" s="364"/>
    </row>
  </sheetData>
  <sheetProtection formatCells="0" formatColumns="0" formatRows="0"/>
  <mergeCells count="239">
    <mergeCell ref="E115:F115"/>
    <mergeCell ref="G115:H115"/>
    <mergeCell ref="E116:F116"/>
    <mergeCell ref="G116:H116"/>
    <mergeCell ref="C117:D117"/>
    <mergeCell ref="E117:F117"/>
    <mergeCell ref="G117:H117"/>
    <mergeCell ref="A6:A41"/>
    <mergeCell ref="A43:A111"/>
    <mergeCell ref="B50:B90"/>
    <mergeCell ref="B91:B111"/>
    <mergeCell ref="B112:B117"/>
    <mergeCell ref="B6:C7"/>
    <mergeCell ref="D6:E7"/>
    <mergeCell ref="C50:D59"/>
    <mergeCell ref="C60:D69"/>
    <mergeCell ref="C70:D79"/>
    <mergeCell ref="C80:D89"/>
    <mergeCell ref="C91:D95"/>
    <mergeCell ref="C96:D100"/>
    <mergeCell ref="C101:D105"/>
    <mergeCell ref="C106:D110"/>
    <mergeCell ref="C112:D116"/>
    <mergeCell ref="C111:D111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87:F87"/>
    <mergeCell ref="G87:H87"/>
    <mergeCell ref="E88:F88"/>
    <mergeCell ref="G88:H88"/>
    <mergeCell ref="E89:F89"/>
    <mergeCell ref="G89:H89"/>
    <mergeCell ref="C90:D90"/>
    <mergeCell ref="E90:F90"/>
    <mergeCell ref="G90:H90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B47:E47"/>
    <mergeCell ref="B48:H48"/>
    <mergeCell ref="C49:D49"/>
    <mergeCell ref="E49:F49"/>
    <mergeCell ref="G49:H49"/>
    <mergeCell ref="E50:F50"/>
    <mergeCell ref="G50:H50"/>
    <mergeCell ref="E51:F51"/>
    <mergeCell ref="G51:H5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35:C35"/>
    <mergeCell ref="D35:E35"/>
    <mergeCell ref="B36:C36"/>
    <mergeCell ref="D36:E36"/>
    <mergeCell ref="B37:C37"/>
    <mergeCell ref="D37:E37"/>
    <mergeCell ref="B40:C40"/>
    <mergeCell ref="D40:E40"/>
    <mergeCell ref="B41:C41"/>
    <mergeCell ref="D41:E41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</mergeCells>
  <phoneticPr fontId="29" type="noConversion"/>
  <pageMargins left="0.75" right="0.75" top="1" bottom="1" header="0.5" footer="0.5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8"/>
  <sheetViews>
    <sheetView showGridLines="0" showZeros="0" topLeftCell="F1" workbookViewId="0">
      <selection activeCell="D32" sqref="D30:I32"/>
    </sheetView>
  </sheetViews>
  <sheetFormatPr defaultColWidth="9.109375" defaultRowHeight="18" customHeight="1"/>
  <cols>
    <col min="1" max="1" width="17.6640625" style="2" customWidth="1"/>
    <col min="2" max="2" width="16.33203125" style="2" customWidth="1"/>
    <col min="3" max="4" width="32.77734375" style="2" customWidth="1"/>
    <col min="5" max="5" width="49.77734375" style="2" customWidth="1"/>
    <col min="6" max="7" width="20.44140625" style="2" customWidth="1"/>
    <col min="8" max="8" width="71" style="2" customWidth="1"/>
    <col min="9" max="9" width="43" style="2" customWidth="1"/>
    <col min="10" max="244" width="9" style="3" customWidth="1"/>
    <col min="245" max="248" width="9.109375" style="2" customWidth="1"/>
    <col min="249" max="16384" width="9.109375" style="2"/>
  </cols>
  <sheetData>
    <row r="1" spans="1:256" ht="18" customHeight="1">
      <c r="A1" s="4"/>
      <c r="B1" s="4"/>
      <c r="C1" s="4"/>
      <c r="D1" s="4"/>
      <c r="E1" s="4"/>
      <c r="F1" s="5"/>
      <c r="G1" s="5"/>
      <c r="H1" s="5"/>
      <c r="I1" s="5"/>
    </row>
    <row r="2" spans="1:256" ht="18" customHeight="1">
      <c r="A2" s="6" t="s">
        <v>42</v>
      </c>
      <c r="B2" s="6"/>
      <c r="C2" s="7"/>
      <c r="D2" s="7"/>
      <c r="E2" s="7"/>
      <c r="F2" s="8"/>
      <c r="G2" s="8"/>
      <c r="H2" s="8"/>
      <c r="I2" s="8"/>
    </row>
    <row r="3" spans="1:256" ht="18" customHeight="1">
      <c r="A3" s="9"/>
      <c r="B3" s="9"/>
      <c r="C3" s="9"/>
      <c r="D3" s="9"/>
      <c r="E3" s="9"/>
      <c r="I3" s="20"/>
    </row>
    <row r="4" spans="1:256" ht="18" customHeight="1">
      <c r="A4" s="10"/>
      <c r="B4" s="10"/>
      <c r="C4" s="10"/>
      <c r="D4" s="10"/>
      <c r="E4" s="10"/>
      <c r="F4" s="11" t="s">
        <v>580</v>
      </c>
      <c r="G4" s="11"/>
      <c r="H4" s="11"/>
      <c r="I4" s="21"/>
    </row>
    <row r="5" spans="1:256" ht="18" customHeight="1">
      <c r="A5" s="376" t="s">
        <v>581</v>
      </c>
      <c r="B5" s="376" t="s">
        <v>214</v>
      </c>
      <c r="C5" s="376" t="s">
        <v>500</v>
      </c>
      <c r="D5" s="376" t="s">
        <v>582</v>
      </c>
      <c r="E5" s="376" t="s">
        <v>583</v>
      </c>
      <c r="F5" s="378" t="s">
        <v>560</v>
      </c>
      <c r="G5" s="379" t="s">
        <v>561</v>
      </c>
      <c r="H5" s="379" t="s">
        <v>584</v>
      </c>
      <c r="I5" s="381" t="s">
        <v>585</v>
      </c>
    </row>
    <row r="6" spans="1:256" ht="18" customHeight="1">
      <c r="A6" s="377"/>
      <c r="B6" s="377"/>
      <c r="C6" s="377"/>
      <c r="D6" s="377"/>
      <c r="E6" s="377"/>
      <c r="F6" s="378"/>
      <c r="G6" s="380"/>
      <c r="H6" s="380"/>
      <c r="I6" s="381"/>
    </row>
    <row r="7" spans="1:256" ht="18" customHeight="1">
      <c r="A7" s="12" t="s">
        <v>586</v>
      </c>
      <c r="B7" s="12" t="s">
        <v>586</v>
      </c>
      <c r="C7" s="12" t="s">
        <v>586</v>
      </c>
      <c r="D7" s="12" t="s">
        <v>586</v>
      </c>
      <c r="E7" s="12" t="s">
        <v>586</v>
      </c>
      <c r="F7" s="13">
        <v>1</v>
      </c>
      <c r="G7" s="13">
        <v>2</v>
      </c>
      <c r="H7" s="13">
        <v>3</v>
      </c>
      <c r="I7" s="13">
        <v>4</v>
      </c>
    </row>
    <row r="8" spans="1:256" s="1" customFormat="1" ht="18" customHeight="1">
      <c r="A8" s="14" t="s">
        <v>103</v>
      </c>
      <c r="B8" s="15"/>
      <c r="C8" s="16"/>
      <c r="D8" s="16"/>
      <c r="E8" s="17"/>
      <c r="F8" s="18"/>
      <c r="G8" s="19"/>
      <c r="H8" s="19"/>
      <c r="I8" s="18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8" customHeight="1">
      <c r="A9" s="14" t="s">
        <v>587</v>
      </c>
      <c r="B9" s="15"/>
      <c r="C9" s="16"/>
      <c r="D9" s="16"/>
      <c r="E9" s="17"/>
      <c r="F9" s="18"/>
      <c r="G9" s="19"/>
      <c r="H9" s="19"/>
      <c r="I9" s="18"/>
    </row>
    <row r="10" spans="1:256" ht="18" customHeight="1">
      <c r="A10" s="14" t="s">
        <v>588</v>
      </c>
      <c r="B10" s="15" t="s">
        <v>223</v>
      </c>
      <c r="C10" s="16" t="s">
        <v>249</v>
      </c>
      <c r="D10" s="16" t="s">
        <v>589</v>
      </c>
      <c r="E10" s="17" t="s">
        <v>546</v>
      </c>
      <c r="F10" s="18" t="s">
        <v>564</v>
      </c>
      <c r="G10" s="19" t="s">
        <v>565</v>
      </c>
      <c r="H10" s="19" t="s">
        <v>590</v>
      </c>
      <c r="I10" s="18" t="s">
        <v>567</v>
      </c>
    </row>
    <row r="11" spans="1:256" ht="18" customHeight="1">
      <c r="A11" s="14" t="s">
        <v>588</v>
      </c>
      <c r="B11" s="15" t="s">
        <v>223</v>
      </c>
      <c r="C11" s="16" t="s">
        <v>249</v>
      </c>
      <c r="D11" s="16"/>
      <c r="E11" s="17"/>
      <c r="F11" s="18"/>
      <c r="G11" s="19" t="s">
        <v>568</v>
      </c>
      <c r="H11" s="19" t="s">
        <v>590</v>
      </c>
      <c r="I11" s="18" t="s">
        <v>567</v>
      </c>
    </row>
    <row r="12" spans="1:256" ht="18" customHeight="1">
      <c r="A12" s="14" t="s">
        <v>588</v>
      </c>
      <c r="B12" s="15" t="s">
        <v>223</v>
      </c>
      <c r="C12" s="16" t="s">
        <v>249</v>
      </c>
      <c r="D12" s="16"/>
      <c r="E12" s="17"/>
      <c r="F12" s="18" t="s">
        <v>573</v>
      </c>
      <c r="G12" s="19" t="s">
        <v>591</v>
      </c>
      <c r="H12" s="19" t="s">
        <v>590</v>
      </c>
      <c r="I12" s="18" t="s">
        <v>567</v>
      </c>
    </row>
    <row r="13" spans="1:256" ht="18" customHeight="1">
      <c r="A13" s="14" t="s">
        <v>588</v>
      </c>
      <c r="B13" s="15" t="s">
        <v>223</v>
      </c>
      <c r="C13" s="16" t="s">
        <v>249</v>
      </c>
      <c r="D13" s="16"/>
      <c r="E13" s="17" t="s">
        <v>592</v>
      </c>
      <c r="F13" s="18" t="s">
        <v>564</v>
      </c>
      <c r="G13" s="19" t="s">
        <v>568</v>
      </c>
      <c r="H13" s="19" t="s">
        <v>593</v>
      </c>
      <c r="I13" s="18" t="s">
        <v>567</v>
      </c>
    </row>
    <row r="14" spans="1:256" ht="18" customHeight="1">
      <c r="A14" s="14" t="s">
        <v>588</v>
      </c>
      <c r="B14" s="15" t="s">
        <v>223</v>
      </c>
      <c r="C14" s="16" t="s">
        <v>249</v>
      </c>
      <c r="D14" s="16"/>
      <c r="E14" s="17"/>
      <c r="F14" s="18" t="s">
        <v>573</v>
      </c>
      <c r="G14" s="19" t="s">
        <v>591</v>
      </c>
      <c r="H14" s="19" t="s">
        <v>594</v>
      </c>
      <c r="I14" s="18" t="s">
        <v>567</v>
      </c>
    </row>
    <row r="15" spans="1:256" ht="18" customHeight="1">
      <c r="A15" s="14" t="s">
        <v>588</v>
      </c>
      <c r="B15" s="15" t="s">
        <v>223</v>
      </c>
      <c r="C15" s="16" t="s">
        <v>249</v>
      </c>
      <c r="D15" s="16"/>
      <c r="E15" s="17"/>
      <c r="F15" s="18" t="s">
        <v>579</v>
      </c>
      <c r="G15" s="19" t="s">
        <v>579</v>
      </c>
      <c r="H15" s="19" t="s">
        <v>595</v>
      </c>
      <c r="I15" s="18" t="s">
        <v>567</v>
      </c>
    </row>
    <row r="16" spans="1:256" ht="18" customHeight="1">
      <c r="A16" s="14" t="s">
        <v>588</v>
      </c>
      <c r="B16" s="15" t="s">
        <v>223</v>
      </c>
      <c r="C16" s="16" t="s">
        <v>249</v>
      </c>
      <c r="D16" s="16"/>
      <c r="E16" s="17" t="s">
        <v>596</v>
      </c>
      <c r="F16" s="18" t="s">
        <v>564</v>
      </c>
      <c r="G16" s="19" t="s">
        <v>568</v>
      </c>
      <c r="H16" s="19" t="s">
        <v>594</v>
      </c>
      <c r="I16" s="18" t="s">
        <v>567</v>
      </c>
    </row>
    <row r="17" spans="1:9" ht="18" customHeight="1">
      <c r="A17" s="14" t="s">
        <v>588</v>
      </c>
      <c r="B17" s="15" t="s">
        <v>223</v>
      </c>
      <c r="C17" s="16" t="s">
        <v>249</v>
      </c>
      <c r="D17" s="16"/>
      <c r="E17" s="17"/>
      <c r="F17" s="18"/>
      <c r="G17" s="19" t="s">
        <v>570</v>
      </c>
      <c r="H17" s="19" t="s">
        <v>597</v>
      </c>
      <c r="I17" s="18" t="s">
        <v>567</v>
      </c>
    </row>
    <row r="18" spans="1:9" ht="18" customHeight="1">
      <c r="A18" s="14" t="s">
        <v>588</v>
      </c>
      <c r="B18" s="15" t="s">
        <v>223</v>
      </c>
      <c r="C18" s="16" t="s">
        <v>249</v>
      </c>
      <c r="D18" s="16"/>
      <c r="E18" s="17"/>
      <c r="F18" s="18" t="s">
        <v>579</v>
      </c>
      <c r="G18" s="19" t="s">
        <v>579</v>
      </c>
      <c r="H18" s="19" t="s">
        <v>595</v>
      </c>
      <c r="I18" s="18" t="s">
        <v>567</v>
      </c>
    </row>
    <row r="19" spans="1:9" ht="18" customHeight="1">
      <c r="A19" s="14" t="s">
        <v>588</v>
      </c>
      <c r="B19" s="15" t="s">
        <v>223</v>
      </c>
      <c r="C19" s="16" t="s">
        <v>249</v>
      </c>
      <c r="D19" s="16" t="s">
        <v>598</v>
      </c>
      <c r="E19" s="17" t="s">
        <v>550</v>
      </c>
      <c r="F19" s="18" t="s">
        <v>564</v>
      </c>
      <c r="G19" s="19" t="s">
        <v>565</v>
      </c>
      <c r="H19" s="19" t="s">
        <v>590</v>
      </c>
      <c r="I19" s="18" t="s">
        <v>567</v>
      </c>
    </row>
    <row r="20" spans="1:9" ht="18" customHeight="1">
      <c r="A20" s="14" t="s">
        <v>588</v>
      </c>
      <c r="B20" s="15" t="s">
        <v>223</v>
      </c>
      <c r="C20" s="16" t="s">
        <v>249</v>
      </c>
      <c r="D20" s="16"/>
      <c r="E20" s="17"/>
      <c r="F20" s="18"/>
      <c r="G20" s="19" t="s">
        <v>568</v>
      </c>
      <c r="H20" s="19" t="s">
        <v>590</v>
      </c>
      <c r="I20" s="18" t="s">
        <v>567</v>
      </c>
    </row>
    <row r="21" spans="1:9" ht="18" customHeight="1">
      <c r="A21" s="14" t="s">
        <v>588</v>
      </c>
      <c r="B21" s="15" t="s">
        <v>223</v>
      </c>
      <c r="C21" s="16" t="s">
        <v>249</v>
      </c>
      <c r="D21" s="16"/>
      <c r="E21" s="17"/>
      <c r="F21" s="18"/>
      <c r="G21" s="19" t="s">
        <v>570</v>
      </c>
      <c r="H21" s="19" t="s">
        <v>599</v>
      </c>
      <c r="I21" s="18" t="s">
        <v>567</v>
      </c>
    </row>
    <row r="22" spans="1:9" ht="18" customHeight="1">
      <c r="A22" s="14" t="s">
        <v>588</v>
      </c>
      <c r="B22" s="15" t="s">
        <v>235</v>
      </c>
      <c r="C22" s="16" t="s">
        <v>284</v>
      </c>
      <c r="D22" s="16" t="s">
        <v>589</v>
      </c>
      <c r="E22" s="17" t="s">
        <v>592</v>
      </c>
      <c r="F22" s="18" t="s">
        <v>573</v>
      </c>
      <c r="G22" s="19" t="s">
        <v>600</v>
      </c>
      <c r="H22" s="19" t="s">
        <v>601</v>
      </c>
      <c r="I22" s="18" t="s">
        <v>567</v>
      </c>
    </row>
    <row r="23" spans="1:9" ht="18" customHeight="1">
      <c r="A23" s="14" t="s">
        <v>588</v>
      </c>
      <c r="B23" s="15" t="s">
        <v>235</v>
      </c>
      <c r="C23" s="16" t="s">
        <v>284</v>
      </c>
      <c r="D23" s="16"/>
      <c r="E23" s="17"/>
      <c r="F23" s="18"/>
      <c r="G23" s="19" t="s">
        <v>591</v>
      </c>
      <c r="H23" s="19" t="s">
        <v>602</v>
      </c>
      <c r="I23" s="18" t="s">
        <v>567</v>
      </c>
    </row>
    <row r="24" spans="1:9" ht="18" customHeight="1">
      <c r="A24" s="14" t="s">
        <v>588</v>
      </c>
      <c r="B24" s="15" t="s">
        <v>235</v>
      </c>
      <c r="C24" s="16" t="s">
        <v>284</v>
      </c>
      <c r="D24" s="16"/>
      <c r="E24" s="17"/>
      <c r="F24" s="18"/>
      <c r="G24" s="19" t="s">
        <v>603</v>
      </c>
      <c r="H24" s="19" t="s">
        <v>604</v>
      </c>
      <c r="I24" s="18" t="s">
        <v>567</v>
      </c>
    </row>
    <row r="25" spans="1:9" ht="18" customHeight="1">
      <c r="A25" s="14" t="s">
        <v>588</v>
      </c>
      <c r="B25" s="15" t="s">
        <v>235</v>
      </c>
      <c r="C25" s="16" t="s">
        <v>284</v>
      </c>
      <c r="D25" s="16" t="s">
        <v>605</v>
      </c>
      <c r="E25" s="17" t="s">
        <v>606</v>
      </c>
      <c r="F25" s="18" t="s">
        <v>564</v>
      </c>
      <c r="G25" s="19" t="s">
        <v>565</v>
      </c>
      <c r="H25" s="19" t="s">
        <v>607</v>
      </c>
      <c r="I25" s="18" t="s">
        <v>567</v>
      </c>
    </row>
    <row r="26" spans="1:9" ht="18" customHeight="1">
      <c r="A26" s="14" t="s">
        <v>588</v>
      </c>
      <c r="B26" s="15" t="s">
        <v>235</v>
      </c>
      <c r="C26" s="16" t="s">
        <v>284</v>
      </c>
      <c r="D26" s="16"/>
      <c r="E26" s="17"/>
      <c r="F26" s="18" t="s">
        <v>573</v>
      </c>
      <c r="G26" s="19" t="s">
        <v>608</v>
      </c>
      <c r="H26" s="19" t="s">
        <v>609</v>
      </c>
      <c r="I26" s="18" t="s">
        <v>567</v>
      </c>
    </row>
    <row r="27" spans="1:9" ht="18" customHeight="1">
      <c r="A27" s="14" t="s">
        <v>588</v>
      </c>
      <c r="B27" s="15" t="s">
        <v>235</v>
      </c>
      <c r="C27" s="16" t="s">
        <v>284</v>
      </c>
      <c r="D27" s="16"/>
      <c r="E27" s="17"/>
      <c r="F27" s="18" t="s">
        <v>579</v>
      </c>
      <c r="G27" s="19" t="s">
        <v>579</v>
      </c>
      <c r="H27" s="19" t="s">
        <v>610</v>
      </c>
      <c r="I27" s="18" t="s">
        <v>567</v>
      </c>
    </row>
    <row r="28" spans="1:9" ht="18" customHeight="1">
      <c r="A28" s="14" t="s">
        <v>588</v>
      </c>
      <c r="B28" s="15" t="s">
        <v>235</v>
      </c>
      <c r="C28" s="16" t="s">
        <v>284</v>
      </c>
      <c r="D28" s="16" t="s">
        <v>611</v>
      </c>
      <c r="E28" s="17" t="s">
        <v>612</v>
      </c>
      <c r="F28" s="18" t="s">
        <v>564</v>
      </c>
      <c r="G28" s="19" t="s">
        <v>565</v>
      </c>
      <c r="H28" s="19" t="s">
        <v>613</v>
      </c>
      <c r="I28" s="18" t="s">
        <v>567</v>
      </c>
    </row>
    <row r="29" spans="1:9" ht="18" customHeight="1">
      <c r="A29" s="14" t="s">
        <v>588</v>
      </c>
      <c r="B29" s="15" t="s">
        <v>235</v>
      </c>
      <c r="C29" s="16" t="s">
        <v>284</v>
      </c>
      <c r="D29" s="16"/>
      <c r="E29" s="17"/>
      <c r="F29" s="18"/>
      <c r="G29" s="19" t="s">
        <v>568</v>
      </c>
      <c r="H29" s="19" t="s">
        <v>613</v>
      </c>
      <c r="I29" s="18" t="s">
        <v>567</v>
      </c>
    </row>
    <row r="30" spans="1:9" ht="18" customHeight="1">
      <c r="A30" s="14" t="s">
        <v>588</v>
      </c>
      <c r="B30" s="15" t="s">
        <v>235</v>
      </c>
      <c r="C30" s="16" t="s">
        <v>284</v>
      </c>
      <c r="D30" s="16"/>
      <c r="E30" s="17"/>
      <c r="F30" s="18"/>
      <c r="G30" s="19" t="s">
        <v>570</v>
      </c>
      <c r="H30" s="19" t="s">
        <v>613</v>
      </c>
      <c r="I30" s="18" t="s">
        <v>567</v>
      </c>
    </row>
    <row r="31" spans="1:9" ht="18" customHeight="1">
      <c r="A31" s="14" t="s">
        <v>588</v>
      </c>
      <c r="B31" s="15" t="s">
        <v>235</v>
      </c>
      <c r="C31" s="16" t="s">
        <v>284</v>
      </c>
      <c r="D31" s="16" t="s">
        <v>614</v>
      </c>
      <c r="E31" s="17" t="s">
        <v>615</v>
      </c>
      <c r="F31" s="18"/>
      <c r="G31" s="19" t="s">
        <v>565</v>
      </c>
      <c r="H31" s="19" t="s">
        <v>616</v>
      </c>
      <c r="I31" s="18" t="s">
        <v>567</v>
      </c>
    </row>
    <row r="32" spans="1:9" ht="18" customHeight="1">
      <c r="A32" s="14" t="s">
        <v>588</v>
      </c>
      <c r="B32" s="15" t="s">
        <v>235</v>
      </c>
      <c r="C32" s="16" t="s">
        <v>284</v>
      </c>
      <c r="D32" s="16"/>
      <c r="E32" s="17"/>
      <c r="F32" s="18"/>
      <c r="G32" s="19" t="s">
        <v>568</v>
      </c>
      <c r="H32" s="19" t="s">
        <v>617</v>
      </c>
      <c r="I32" s="18" t="s">
        <v>567</v>
      </c>
    </row>
    <row r="33" spans="1:9" ht="18" customHeight="1">
      <c r="A33" s="14" t="s">
        <v>588</v>
      </c>
      <c r="B33" s="15" t="s">
        <v>235</v>
      </c>
      <c r="C33" s="16" t="s">
        <v>284</v>
      </c>
      <c r="D33" s="16"/>
      <c r="E33" s="17"/>
      <c r="F33" s="18" t="s">
        <v>573</v>
      </c>
      <c r="G33" s="19" t="s">
        <v>591</v>
      </c>
      <c r="H33" s="19" t="s">
        <v>618</v>
      </c>
      <c r="I33" s="18" t="s">
        <v>567</v>
      </c>
    </row>
    <row r="34" spans="1:9" ht="18" customHeight="1">
      <c r="A34" s="14" t="s">
        <v>588</v>
      </c>
      <c r="B34" s="15" t="s">
        <v>235</v>
      </c>
      <c r="C34" s="16" t="s">
        <v>284</v>
      </c>
      <c r="D34" s="16"/>
      <c r="E34" s="17" t="s">
        <v>619</v>
      </c>
      <c r="F34" s="18" t="s">
        <v>564</v>
      </c>
      <c r="G34" s="19" t="s">
        <v>571</v>
      </c>
      <c r="H34" s="19"/>
      <c r="I34" s="18"/>
    </row>
    <row r="35" spans="1:9" ht="18" customHeight="1">
      <c r="A35" s="14" t="s">
        <v>588</v>
      </c>
      <c r="B35" s="15" t="s">
        <v>235</v>
      </c>
      <c r="C35" s="16" t="s">
        <v>284</v>
      </c>
      <c r="D35" s="16"/>
      <c r="E35" s="17"/>
      <c r="F35" s="18" t="s">
        <v>573</v>
      </c>
      <c r="G35" s="19" t="s">
        <v>600</v>
      </c>
      <c r="H35" s="19" t="s">
        <v>620</v>
      </c>
      <c r="I35" s="18" t="s">
        <v>567</v>
      </c>
    </row>
    <row r="36" spans="1:9" ht="18" customHeight="1">
      <c r="A36" s="14" t="s">
        <v>588</v>
      </c>
      <c r="B36" s="15" t="s">
        <v>235</v>
      </c>
      <c r="C36" s="16" t="s">
        <v>284</v>
      </c>
      <c r="D36" s="16"/>
      <c r="E36" s="17"/>
      <c r="F36" s="18"/>
      <c r="G36" s="19" t="s">
        <v>591</v>
      </c>
      <c r="H36" s="19" t="s">
        <v>621</v>
      </c>
      <c r="I36" s="18" t="s">
        <v>567</v>
      </c>
    </row>
    <row r="37" spans="1:9" ht="18" customHeight="1">
      <c r="A37" s="14" t="s">
        <v>588</v>
      </c>
      <c r="B37" s="15" t="s">
        <v>235</v>
      </c>
      <c r="C37" s="16" t="s">
        <v>284</v>
      </c>
      <c r="D37" s="16"/>
      <c r="E37" s="17"/>
      <c r="F37" s="18"/>
      <c r="G37" s="19" t="s">
        <v>608</v>
      </c>
      <c r="H37" s="19" t="s">
        <v>622</v>
      </c>
      <c r="I37" s="18" t="s">
        <v>567</v>
      </c>
    </row>
    <row r="38" spans="1:9" ht="18" customHeight="1">
      <c r="A38" s="14" t="s">
        <v>588</v>
      </c>
      <c r="B38" s="15" t="s">
        <v>235</v>
      </c>
      <c r="C38" s="16" t="s">
        <v>284</v>
      </c>
      <c r="D38" s="16"/>
      <c r="E38" s="17" t="s">
        <v>623</v>
      </c>
      <c r="F38" s="18" t="s">
        <v>564</v>
      </c>
      <c r="G38" s="19" t="s">
        <v>565</v>
      </c>
      <c r="H38" s="19" t="s">
        <v>624</v>
      </c>
      <c r="I38" s="18" t="s">
        <v>567</v>
      </c>
    </row>
    <row r="39" spans="1:9" ht="18" customHeight="1">
      <c r="A39" s="14" t="s">
        <v>588</v>
      </c>
      <c r="B39" s="15" t="s">
        <v>235</v>
      </c>
      <c r="C39" s="16" t="s">
        <v>284</v>
      </c>
      <c r="D39" s="16"/>
      <c r="E39" s="17"/>
      <c r="F39" s="18"/>
      <c r="G39" s="19" t="s">
        <v>568</v>
      </c>
      <c r="H39" s="19" t="s">
        <v>624</v>
      </c>
      <c r="I39" s="18" t="s">
        <v>567</v>
      </c>
    </row>
    <row r="40" spans="1:9" ht="18" customHeight="1">
      <c r="A40" s="14" t="s">
        <v>588</v>
      </c>
      <c r="B40" s="15" t="s">
        <v>235</v>
      </c>
      <c r="C40" s="16" t="s">
        <v>284</v>
      </c>
      <c r="D40" s="16"/>
      <c r="E40" s="17"/>
      <c r="F40" s="18"/>
      <c r="G40" s="19" t="s">
        <v>568</v>
      </c>
      <c r="H40" s="19"/>
      <c r="I40" s="18"/>
    </row>
    <row r="41" spans="1:9" ht="18" customHeight="1">
      <c r="A41" s="14" t="s">
        <v>588</v>
      </c>
      <c r="B41" s="15" t="s">
        <v>235</v>
      </c>
      <c r="C41" s="16" t="s">
        <v>284</v>
      </c>
      <c r="D41" s="16"/>
      <c r="E41" s="17"/>
      <c r="F41" s="18"/>
      <c r="G41" s="19" t="s">
        <v>570</v>
      </c>
      <c r="H41" s="19" t="s">
        <v>624</v>
      </c>
      <c r="I41" s="18" t="s">
        <v>567</v>
      </c>
    </row>
    <row r="42" spans="1:9" ht="18" customHeight="1">
      <c r="A42" s="14" t="s">
        <v>588</v>
      </c>
      <c r="B42" s="15" t="s">
        <v>235</v>
      </c>
      <c r="C42" s="16" t="s">
        <v>284</v>
      </c>
      <c r="D42" s="16"/>
      <c r="E42" s="17" t="s">
        <v>625</v>
      </c>
      <c r="F42" s="18"/>
      <c r="G42" s="19" t="s">
        <v>565</v>
      </c>
      <c r="H42" s="19" t="s">
        <v>626</v>
      </c>
      <c r="I42" s="18" t="s">
        <v>567</v>
      </c>
    </row>
    <row r="43" spans="1:9" ht="18" customHeight="1">
      <c r="A43" s="14" t="s">
        <v>588</v>
      </c>
      <c r="B43" s="15" t="s">
        <v>235</v>
      </c>
      <c r="C43" s="16" t="s">
        <v>284</v>
      </c>
      <c r="D43" s="16"/>
      <c r="E43" s="17"/>
      <c r="F43" s="18"/>
      <c r="G43" s="19" t="s">
        <v>568</v>
      </c>
      <c r="H43" s="19" t="s">
        <v>626</v>
      </c>
      <c r="I43" s="18" t="s">
        <v>567</v>
      </c>
    </row>
    <row r="44" spans="1:9" ht="18" customHeight="1">
      <c r="A44" s="14" t="s">
        <v>588</v>
      </c>
      <c r="B44" s="15" t="s">
        <v>235</v>
      </c>
      <c r="C44" s="16" t="s">
        <v>284</v>
      </c>
      <c r="D44" s="16"/>
      <c r="E44" s="17"/>
      <c r="F44" s="18"/>
      <c r="G44" s="19" t="s">
        <v>570</v>
      </c>
      <c r="H44" s="19" t="s">
        <v>626</v>
      </c>
      <c r="I44" s="18" t="s">
        <v>567</v>
      </c>
    </row>
    <row r="45" spans="1:9" ht="18" customHeight="1">
      <c r="A45" s="14" t="s">
        <v>588</v>
      </c>
      <c r="B45" s="15" t="s">
        <v>235</v>
      </c>
      <c r="C45" s="16" t="s">
        <v>284</v>
      </c>
      <c r="D45" s="16"/>
      <c r="E45" s="17" t="s">
        <v>627</v>
      </c>
      <c r="F45" s="18"/>
      <c r="G45" s="19" t="s">
        <v>565</v>
      </c>
      <c r="H45" s="19" t="s">
        <v>628</v>
      </c>
      <c r="I45" s="18" t="s">
        <v>567</v>
      </c>
    </row>
    <row r="46" spans="1:9" ht="18" customHeight="1">
      <c r="A46" s="14" t="s">
        <v>588</v>
      </c>
      <c r="B46" s="15" t="s">
        <v>235</v>
      </c>
      <c r="C46" s="16" t="s">
        <v>284</v>
      </c>
      <c r="D46" s="16"/>
      <c r="E46" s="17"/>
      <c r="F46" s="18"/>
      <c r="G46" s="19" t="s">
        <v>568</v>
      </c>
      <c r="H46" s="19" t="s">
        <v>629</v>
      </c>
      <c r="I46" s="18" t="s">
        <v>567</v>
      </c>
    </row>
    <row r="47" spans="1:9" ht="18" customHeight="1">
      <c r="A47" s="14" t="s">
        <v>588</v>
      </c>
      <c r="B47" s="15" t="s">
        <v>235</v>
      </c>
      <c r="C47" s="16" t="s">
        <v>284</v>
      </c>
      <c r="D47" s="16"/>
      <c r="E47" s="17"/>
      <c r="F47" s="18" t="s">
        <v>579</v>
      </c>
      <c r="G47" s="19" t="s">
        <v>579</v>
      </c>
      <c r="H47" s="19" t="s">
        <v>630</v>
      </c>
      <c r="I47" s="18" t="s">
        <v>567</v>
      </c>
    </row>
    <row r="48" spans="1:9" ht="18" customHeight="1">
      <c r="A48" s="14" t="s">
        <v>588</v>
      </c>
      <c r="B48" s="15" t="s">
        <v>235</v>
      </c>
      <c r="C48" s="16" t="s">
        <v>284</v>
      </c>
      <c r="D48" s="16"/>
      <c r="E48" s="17" t="s">
        <v>631</v>
      </c>
      <c r="F48" s="18" t="s">
        <v>564</v>
      </c>
      <c r="G48" s="19" t="s">
        <v>570</v>
      </c>
      <c r="H48" s="19" t="s">
        <v>632</v>
      </c>
      <c r="I48" s="18" t="s">
        <v>567</v>
      </c>
    </row>
    <row r="49" spans="1:9" ht="18" customHeight="1">
      <c r="A49" s="14" t="s">
        <v>588</v>
      </c>
      <c r="B49" s="15" t="s">
        <v>235</v>
      </c>
      <c r="C49" s="16" t="s">
        <v>284</v>
      </c>
      <c r="D49" s="16"/>
      <c r="E49" s="17"/>
      <c r="F49" s="18" t="s">
        <v>573</v>
      </c>
      <c r="G49" s="19" t="s">
        <v>591</v>
      </c>
      <c r="H49" s="19" t="s">
        <v>633</v>
      </c>
      <c r="I49" s="18" t="s">
        <v>567</v>
      </c>
    </row>
    <row r="50" spans="1:9" ht="18" customHeight="1">
      <c r="A50" s="14" t="s">
        <v>588</v>
      </c>
      <c r="B50" s="15" t="s">
        <v>235</v>
      </c>
      <c r="C50" s="16" t="s">
        <v>284</v>
      </c>
      <c r="D50" s="16"/>
      <c r="E50" s="17"/>
      <c r="F50" s="18" t="s">
        <v>579</v>
      </c>
      <c r="G50" s="19" t="s">
        <v>579</v>
      </c>
      <c r="H50" s="19" t="s">
        <v>634</v>
      </c>
      <c r="I50" s="18" t="s">
        <v>567</v>
      </c>
    </row>
    <row r="51" spans="1:9" ht="18" customHeight="1">
      <c r="A51" s="14" t="s">
        <v>588</v>
      </c>
      <c r="B51" s="15" t="s">
        <v>235</v>
      </c>
      <c r="C51" s="16" t="s">
        <v>284</v>
      </c>
      <c r="D51" s="16"/>
      <c r="E51" s="17" t="s">
        <v>635</v>
      </c>
      <c r="F51" s="18" t="s">
        <v>564</v>
      </c>
      <c r="G51" s="19" t="s">
        <v>565</v>
      </c>
      <c r="H51" s="19" t="s">
        <v>636</v>
      </c>
      <c r="I51" s="18" t="s">
        <v>567</v>
      </c>
    </row>
    <row r="52" spans="1:9" ht="18" customHeight="1">
      <c r="A52" s="14" t="s">
        <v>588</v>
      </c>
      <c r="B52" s="15" t="s">
        <v>235</v>
      </c>
      <c r="C52" s="16" t="s">
        <v>284</v>
      </c>
      <c r="D52" s="16"/>
      <c r="E52" s="17"/>
      <c r="F52" s="18"/>
      <c r="G52" s="19" t="s">
        <v>568</v>
      </c>
      <c r="H52" s="19" t="s">
        <v>637</v>
      </c>
      <c r="I52" s="18" t="s">
        <v>567</v>
      </c>
    </row>
    <row r="53" spans="1:9" ht="18" customHeight="1">
      <c r="A53" s="14" t="s">
        <v>588</v>
      </c>
      <c r="B53" s="15" t="s">
        <v>235</v>
      </c>
      <c r="C53" s="16" t="s">
        <v>284</v>
      </c>
      <c r="D53" s="16"/>
      <c r="E53" s="17"/>
      <c r="F53" s="18"/>
      <c r="G53" s="19" t="s">
        <v>570</v>
      </c>
      <c r="H53" s="19" t="s">
        <v>637</v>
      </c>
      <c r="I53" s="18" t="s">
        <v>567</v>
      </c>
    </row>
    <row r="54" spans="1:9" ht="18" customHeight="1">
      <c r="A54" s="14" t="s">
        <v>588</v>
      </c>
      <c r="B54" s="15" t="s">
        <v>241</v>
      </c>
      <c r="C54" s="16" t="s">
        <v>287</v>
      </c>
      <c r="D54" s="16"/>
      <c r="E54" s="17" t="s">
        <v>638</v>
      </c>
      <c r="F54" s="18"/>
      <c r="G54" s="19" t="s">
        <v>568</v>
      </c>
      <c r="H54" s="19" t="s">
        <v>639</v>
      </c>
      <c r="I54" s="18" t="s">
        <v>640</v>
      </c>
    </row>
    <row r="55" spans="1:9" ht="18" customHeight="1">
      <c r="A55" s="14" t="s">
        <v>588</v>
      </c>
      <c r="B55" s="15" t="s">
        <v>241</v>
      </c>
      <c r="C55" s="16" t="s">
        <v>287</v>
      </c>
      <c r="D55" s="16"/>
      <c r="E55" s="17"/>
      <c r="F55" s="18" t="s">
        <v>573</v>
      </c>
      <c r="G55" s="19" t="s">
        <v>591</v>
      </c>
      <c r="H55" s="19" t="s">
        <v>641</v>
      </c>
      <c r="I55" s="18" t="s">
        <v>642</v>
      </c>
    </row>
    <row r="56" spans="1:9" ht="18" customHeight="1">
      <c r="A56" s="14" t="s">
        <v>588</v>
      </c>
      <c r="B56" s="15" t="s">
        <v>241</v>
      </c>
      <c r="C56" s="16" t="s">
        <v>287</v>
      </c>
      <c r="D56" s="16"/>
      <c r="E56" s="17"/>
      <c r="F56" s="18" t="s">
        <v>579</v>
      </c>
      <c r="G56" s="19" t="s">
        <v>579</v>
      </c>
      <c r="H56" s="19" t="s">
        <v>643</v>
      </c>
      <c r="I56" s="18" t="s">
        <v>644</v>
      </c>
    </row>
    <row r="57" spans="1:9" ht="18" customHeight="1">
      <c r="A57" s="14" t="s">
        <v>588</v>
      </c>
      <c r="B57" s="15" t="s">
        <v>241</v>
      </c>
      <c r="C57" s="16" t="s">
        <v>287</v>
      </c>
      <c r="D57" s="16"/>
      <c r="E57" s="17" t="s">
        <v>645</v>
      </c>
      <c r="F57" s="18" t="s">
        <v>564</v>
      </c>
      <c r="G57" s="19" t="s">
        <v>565</v>
      </c>
      <c r="H57" s="19" t="s">
        <v>646</v>
      </c>
      <c r="I57" s="18" t="s">
        <v>647</v>
      </c>
    </row>
    <row r="58" spans="1:9" ht="18" customHeight="1">
      <c r="A58" s="14" t="s">
        <v>588</v>
      </c>
      <c r="B58" s="15" t="s">
        <v>241</v>
      </c>
      <c r="C58" s="16" t="s">
        <v>287</v>
      </c>
      <c r="D58" s="16"/>
      <c r="E58" s="17"/>
      <c r="F58" s="18" t="s">
        <v>573</v>
      </c>
      <c r="G58" s="19" t="s">
        <v>591</v>
      </c>
      <c r="H58" s="19" t="s">
        <v>646</v>
      </c>
      <c r="I58" s="18" t="s">
        <v>648</v>
      </c>
    </row>
    <row r="59" spans="1:9" ht="18" customHeight="1">
      <c r="A59" s="14" t="s">
        <v>588</v>
      </c>
      <c r="B59" s="15" t="s">
        <v>241</v>
      </c>
      <c r="C59" s="16" t="s">
        <v>287</v>
      </c>
      <c r="D59" s="16"/>
      <c r="E59" s="17"/>
      <c r="F59" s="18" t="s">
        <v>579</v>
      </c>
      <c r="G59" s="19" t="s">
        <v>579</v>
      </c>
      <c r="H59" s="19" t="s">
        <v>649</v>
      </c>
      <c r="I59" s="18" t="s">
        <v>567</v>
      </c>
    </row>
    <row r="60" spans="1:9" ht="18" customHeight="1">
      <c r="A60" s="14" t="s">
        <v>588</v>
      </c>
      <c r="B60" s="15" t="s">
        <v>241</v>
      </c>
      <c r="C60" s="16" t="s">
        <v>287</v>
      </c>
      <c r="D60" s="16"/>
      <c r="E60" s="17" t="s">
        <v>650</v>
      </c>
      <c r="F60" s="18" t="s">
        <v>564</v>
      </c>
      <c r="G60" s="19" t="s">
        <v>565</v>
      </c>
      <c r="H60" s="19" t="s">
        <v>651</v>
      </c>
      <c r="I60" s="18" t="s">
        <v>652</v>
      </c>
    </row>
    <row r="61" spans="1:9" ht="18" customHeight="1">
      <c r="A61" s="14" t="s">
        <v>588</v>
      </c>
      <c r="B61" s="15" t="s">
        <v>241</v>
      </c>
      <c r="C61" s="16" t="s">
        <v>287</v>
      </c>
      <c r="D61" s="16"/>
      <c r="E61" s="17"/>
      <c r="F61" s="18"/>
      <c r="G61" s="19" t="s">
        <v>568</v>
      </c>
      <c r="H61" s="19" t="s">
        <v>653</v>
      </c>
      <c r="I61" s="18" t="s">
        <v>654</v>
      </c>
    </row>
    <row r="62" spans="1:9" ht="18" customHeight="1">
      <c r="A62" s="14" t="s">
        <v>588</v>
      </c>
      <c r="B62" s="15" t="s">
        <v>241</v>
      </c>
      <c r="C62" s="16" t="s">
        <v>287</v>
      </c>
      <c r="D62" s="16"/>
      <c r="E62" s="17"/>
      <c r="F62" s="18" t="s">
        <v>579</v>
      </c>
      <c r="G62" s="19" t="s">
        <v>579</v>
      </c>
      <c r="H62" s="19" t="s">
        <v>649</v>
      </c>
      <c r="I62" s="18" t="s">
        <v>567</v>
      </c>
    </row>
    <row r="63" spans="1:9" ht="18" customHeight="1">
      <c r="A63" s="14" t="s">
        <v>588</v>
      </c>
      <c r="B63" s="15" t="s">
        <v>241</v>
      </c>
      <c r="C63" s="16" t="s">
        <v>287</v>
      </c>
      <c r="D63" s="16"/>
      <c r="E63" s="17" t="s">
        <v>655</v>
      </c>
      <c r="F63" s="18" t="s">
        <v>564</v>
      </c>
      <c r="G63" s="19" t="s">
        <v>568</v>
      </c>
      <c r="H63" s="19" t="s">
        <v>656</v>
      </c>
      <c r="I63" s="18" t="s">
        <v>657</v>
      </c>
    </row>
    <row r="64" spans="1:9" ht="18" customHeight="1">
      <c r="A64" s="14" t="s">
        <v>588</v>
      </c>
      <c r="B64" s="15" t="s">
        <v>241</v>
      </c>
      <c r="C64" s="16" t="s">
        <v>287</v>
      </c>
      <c r="D64" s="16"/>
      <c r="E64" s="17"/>
      <c r="F64" s="18" t="s">
        <v>573</v>
      </c>
      <c r="G64" s="19" t="s">
        <v>591</v>
      </c>
      <c r="H64" s="19" t="s">
        <v>658</v>
      </c>
      <c r="I64" s="18" t="s">
        <v>659</v>
      </c>
    </row>
    <row r="65" spans="1:9" ht="18" customHeight="1">
      <c r="A65" s="14" t="s">
        <v>588</v>
      </c>
      <c r="B65" s="15" t="s">
        <v>241</v>
      </c>
      <c r="C65" s="16" t="s">
        <v>287</v>
      </c>
      <c r="D65" s="16"/>
      <c r="E65" s="17"/>
      <c r="F65" s="18" t="s">
        <v>579</v>
      </c>
      <c r="G65" s="19" t="s">
        <v>579</v>
      </c>
      <c r="H65" s="19" t="s">
        <v>649</v>
      </c>
      <c r="I65" s="18" t="s">
        <v>567</v>
      </c>
    </row>
    <row r="66" spans="1:9" ht="18" customHeight="1">
      <c r="A66" s="14" t="s">
        <v>588</v>
      </c>
      <c r="B66" s="15" t="s">
        <v>241</v>
      </c>
      <c r="C66" s="16" t="s">
        <v>287</v>
      </c>
      <c r="D66" s="16"/>
      <c r="E66" s="17" t="s">
        <v>592</v>
      </c>
      <c r="F66" s="18" t="s">
        <v>564</v>
      </c>
      <c r="G66" s="19" t="s">
        <v>565</v>
      </c>
      <c r="H66" s="19" t="s">
        <v>660</v>
      </c>
      <c r="I66" s="18" t="s">
        <v>661</v>
      </c>
    </row>
    <row r="67" spans="1:9" ht="18" customHeight="1">
      <c r="A67" s="14" t="s">
        <v>588</v>
      </c>
      <c r="B67" s="15" t="s">
        <v>241</v>
      </c>
      <c r="C67" s="16" t="s">
        <v>287</v>
      </c>
      <c r="D67" s="16"/>
      <c r="E67" s="17"/>
      <c r="F67" s="18" t="s">
        <v>573</v>
      </c>
      <c r="G67" s="19" t="s">
        <v>591</v>
      </c>
      <c r="H67" s="19" t="s">
        <v>662</v>
      </c>
      <c r="I67" s="18" t="s">
        <v>663</v>
      </c>
    </row>
    <row r="68" spans="1:9" ht="18" customHeight="1">
      <c r="A68" s="14" t="s">
        <v>588</v>
      </c>
      <c r="B68" s="15" t="s">
        <v>241</v>
      </c>
      <c r="C68" s="16" t="s">
        <v>287</v>
      </c>
      <c r="D68" s="16"/>
      <c r="E68" s="17"/>
      <c r="F68" s="18" t="s">
        <v>579</v>
      </c>
      <c r="G68" s="19" t="s">
        <v>579</v>
      </c>
      <c r="H68" s="19" t="s">
        <v>649</v>
      </c>
      <c r="I68" s="18" t="s">
        <v>567</v>
      </c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29" type="noConversion"/>
  <printOptions horizontalCentered="1"/>
  <pageMargins left="0.35433070866141703" right="0.35433070866141703" top="0.39370078740157499" bottom="0.39370078740157499" header="0.511811023622047" footer="0.31496062992126"/>
  <pageSetup paperSize="9" scale="56" fitToHeight="100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showZeros="0" workbookViewId="0"/>
  </sheetViews>
  <sheetFormatPr defaultColWidth="9.109375" defaultRowHeight="14.25" customHeight="1"/>
  <cols>
    <col min="1" max="4" width="34.77734375" style="70" customWidth="1"/>
    <col min="5" max="32" width="12" style="70" customWidth="1"/>
    <col min="33" max="33" width="9.109375" style="70" customWidth="1"/>
    <col min="34" max="16384" width="9.109375" style="70"/>
  </cols>
  <sheetData>
    <row r="1" spans="1:256" ht="14.25" customHeight="1">
      <c r="A1" s="71"/>
      <c r="B1" s="218"/>
      <c r="C1" s="218"/>
      <c r="D1" s="219" t="s">
        <v>43</v>
      </c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DK1" s="220"/>
      <c r="DL1" s="220"/>
      <c r="DM1" s="220"/>
      <c r="DN1" s="220"/>
      <c r="DO1" s="220"/>
      <c r="DP1" s="220"/>
      <c r="DQ1" s="220"/>
      <c r="DR1" s="220"/>
      <c r="DS1" s="220"/>
      <c r="DT1" s="220"/>
      <c r="DU1" s="220"/>
      <c r="DV1" s="220"/>
      <c r="DW1" s="220"/>
      <c r="DX1" s="220"/>
      <c r="DY1" s="220"/>
      <c r="DZ1" s="220"/>
      <c r="EA1" s="220"/>
      <c r="EB1" s="220"/>
      <c r="EC1" s="220"/>
      <c r="ED1" s="220"/>
      <c r="EE1" s="220"/>
      <c r="EF1" s="220"/>
      <c r="EG1" s="220"/>
      <c r="EH1" s="220"/>
      <c r="EI1" s="220"/>
      <c r="EJ1" s="220"/>
      <c r="EK1" s="220"/>
      <c r="EL1" s="220"/>
      <c r="EM1" s="220"/>
      <c r="EN1" s="220"/>
      <c r="EO1" s="220"/>
      <c r="EP1" s="220"/>
      <c r="EQ1" s="220"/>
      <c r="ER1" s="220"/>
      <c r="ES1" s="220"/>
      <c r="ET1" s="220"/>
      <c r="EU1" s="220"/>
      <c r="EV1" s="220"/>
      <c r="EW1" s="220"/>
      <c r="EX1" s="220"/>
      <c r="EY1" s="220"/>
      <c r="EZ1" s="220"/>
      <c r="FA1" s="220"/>
      <c r="FB1" s="220"/>
      <c r="FC1" s="220"/>
      <c r="FD1" s="220"/>
      <c r="FE1" s="220"/>
      <c r="FF1" s="220"/>
      <c r="FG1" s="220"/>
      <c r="FH1" s="220"/>
      <c r="FI1" s="220"/>
      <c r="FJ1" s="220"/>
      <c r="FK1" s="220"/>
      <c r="FL1" s="220"/>
      <c r="FM1" s="220"/>
      <c r="FN1" s="220"/>
      <c r="FO1" s="220"/>
      <c r="FP1" s="220"/>
      <c r="FQ1" s="220"/>
      <c r="FR1" s="220"/>
      <c r="FS1" s="220"/>
      <c r="FT1" s="220"/>
      <c r="FU1" s="220"/>
      <c r="FV1" s="220"/>
      <c r="FW1" s="220"/>
      <c r="FX1" s="220"/>
      <c r="FY1" s="220"/>
      <c r="FZ1" s="220"/>
      <c r="GA1" s="220"/>
      <c r="GB1" s="220"/>
      <c r="GC1" s="220"/>
      <c r="GD1" s="220"/>
      <c r="GE1" s="220"/>
      <c r="GF1" s="220"/>
      <c r="GG1" s="220"/>
      <c r="GH1" s="220"/>
      <c r="GI1" s="220"/>
      <c r="GJ1" s="220"/>
      <c r="GK1" s="220"/>
      <c r="GL1" s="220"/>
      <c r="GM1" s="220"/>
      <c r="GN1" s="220"/>
      <c r="GO1" s="220"/>
      <c r="GP1" s="220"/>
      <c r="GQ1" s="220"/>
      <c r="GR1" s="220"/>
      <c r="GS1" s="220"/>
      <c r="GT1" s="220"/>
      <c r="GU1" s="220"/>
      <c r="GV1" s="220"/>
      <c r="GW1" s="220"/>
      <c r="GX1" s="220"/>
      <c r="GY1" s="220"/>
      <c r="GZ1" s="220"/>
      <c r="HA1" s="220"/>
      <c r="HB1" s="220"/>
      <c r="HC1" s="220"/>
      <c r="HD1" s="220"/>
      <c r="HE1" s="220"/>
      <c r="HF1" s="220"/>
      <c r="HG1" s="220"/>
      <c r="HH1" s="220"/>
      <c r="HI1" s="220"/>
      <c r="HJ1" s="220"/>
      <c r="HK1" s="220"/>
      <c r="HL1" s="220"/>
      <c r="HM1" s="220"/>
      <c r="HN1" s="220"/>
      <c r="HO1" s="220"/>
      <c r="HP1" s="220"/>
      <c r="HQ1" s="220"/>
      <c r="HR1" s="220"/>
      <c r="HS1" s="220"/>
      <c r="HT1" s="220"/>
      <c r="HU1" s="220"/>
      <c r="HV1" s="220"/>
      <c r="HW1" s="220"/>
      <c r="HX1" s="220"/>
      <c r="HY1" s="220"/>
      <c r="HZ1" s="220"/>
      <c r="IA1" s="220"/>
      <c r="IB1" s="220"/>
      <c r="IC1" s="220"/>
      <c r="ID1" s="220"/>
      <c r="IE1" s="220"/>
      <c r="IF1" s="220"/>
      <c r="IG1" s="220"/>
      <c r="IH1" s="220"/>
      <c r="II1" s="220"/>
      <c r="IJ1" s="220"/>
      <c r="IK1" s="220"/>
      <c r="IL1" s="220"/>
      <c r="IM1" s="220"/>
      <c r="IN1" s="220"/>
      <c r="IO1" s="220"/>
      <c r="IP1" s="220"/>
      <c r="IQ1" s="220"/>
      <c r="IR1" s="220"/>
      <c r="IS1" s="220"/>
      <c r="IT1" s="220"/>
      <c r="IU1" s="220"/>
      <c r="IV1" s="220"/>
    </row>
    <row r="2" spans="1:256" ht="20.149999999999999" customHeight="1">
      <c r="A2" s="221" t="s">
        <v>5</v>
      </c>
      <c r="B2" s="222"/>
      <c r="C2" s="222"/>
      <c r="D2" s="222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  <c r="DL2" s="220"/>
      <c r="DM2" s="220"/>
      <c r="DN2" s="220"/>
      <c r="DO2" s="220"/>
      <c r="DP2" s="220"/>
      <c r="DQ2" s="220"/>
      <c r="DR2" s="220"/>
      <c r="DS2" s="220"/>
      <c r="DT2" s="220"/>
      <c r="DU2" s="220"/>
      <c r="DV2" s="220"/>
      <c r="DW2" s="220"/>
      <c r="DX2" s="220"/>
      <c r="DY2" s="220"/>
      <c r="DZ2" s="220"/>
      <c r="EA2" s="220"/>
      <c r="EB2" s="220"/>
      <c r="EC2" s="220"/>
      <c r="ED2" s="220"/>
      <c r="EE2" s="220"/>
      <c r="EF2" s="220"/>
      <c r="EG2" s="220"/>
      <c r="EH2" s="220"/>
      <c r="EI2" s="220"/>
      <c r="EJ2" s="220"/>
      <c r="EK2" s="220"/>
      <c r="EL2" s="220"/>
      <c r="EM2" s="220"/>
      <c r="EN2" s="220"/>
      <c r="EO2" s="220"/>
      <c r="EP2" s="220"/>
      <c r="EQ2" s="220"/>
      <c r="ER2" s="220"/>
      <c r="ES2" s="220"/>
      <c r="ET2" s="220"/>
      <c r="EU2" s="220"/>
      <c r="EV2" s="220"/>
      <c r="EW2" s="220"/>
      <c r="EX2" s="220"/>
      <c r="EY2" s="220"/>
      <c r="EZ2" s="220"/>
      <c r="FA2" s="220"/>
      <c r="FB2" s="220"/>
      <c r="FC2" s="220"/>
      <c r="FD2" s="220"/>
      <c r="FE2" s="220"/>
      <c r="FF2" s="220"/>
      <c r="FG2" s="220"/>
      <c r="FH2" s="220"/>
      <c r="FI2" s="220"/>
      <c r="FJ2" s="220"/>
      <c r="FK2" s="220"/>
      <c r="FL2" s="220"/>
      <c r="FM2" s="220"/>
      <c r="FN2" s="220"/>
      <c r="FO2" s="220"/>
      <c r="FP2" s="220"/>
      <c r="FQ2" s="220"/>
      <c r="FR2" s="220"/>
      <c r="FS2" s="220"/>
      <c r="FT2" s="220"/>
      <c r="FU2" s="220"/>
      <c r="FV2" s="220"/>
      <c r="FW2" s="220"/>
      <c r="FX2" s="220"/>
      <c r="FY2" s="220"/>
      <c r="FZ2" s="220"/>
      <c r="GA2" s="220"/>
      <c r="GB2" s="220"/>
      <c r="GC2" s="220"/>
      <c r="GD2" s="220"/>
      <c r="GE2" s="220"/>
      <c r="GF2" s="220"/>
      <c r="GG2" s="220"/>
      <c r="GH2" s="220"/>
      <c r="GI2" s="220"/>
      <c r="GJ2" s="220"/>
      <c r="GK2" s="220"/>
      <c r="GL2" s="220"/>
      <c r="GM2" s="220"/>
      <c r="GN2" s="220"/>
      <c r="GO2" s="220"/>
      <c r="GP2" s="220"/>
      <c r="GQ2" s="220"/>
      <c r="GR2" s="220"/>
      <c r="GS2" s="220"/>
      <c r="GT2" s="220"/>
      <c r="GU2" s="220"/>
      <c r="GV2" s="220"/>
      <c r="GW2" s="220"/>
      <c r="GX2" s="220"/>
      <c r="GY2" s="220"/>
      <c r="GZ2" s="220"/>
      <c r="HA2" s="220"/>
      <c r="HB2" s="220"/>
      <c r="HC2" s="220"/>
      <c r="HD2" s="220"/>
      <c r="HE2" s="220"/>
      <c r="HF2" s="220"/>
      <c r="HG2" s="220"/>
      <c r="HH2" s="220"/>
      <c r="HI2" s="220"/>
      <c r="HJ2" s="220"/>
      <c r="HK2" s="220"/>
      <c r="HL2" s="220"/>
      <c r="HM2" s="220"/>
      <c r="HN2" s="220"/>
      <c r="HO2" s="220"/>
      <c r="HP2" s="220"/>
      <c r="HQ2" s="220"/>
      <c r="HR2" s="220"/>
      <c r="HS2" s="220"/>
      <c r="HT2" s="220"/>
      <c r="HU2" s="220"/>
      <c r="HV2" s="220"/>
      <c r="HW2" s="220"/>
      <c r="HX2" s="220"/>
      <c r="HY2" s="220"/>
      <c r="HZ2" s="220"/>
      <c r="IA2" s="220"/>
      <c r="IB2" s="220"/>
      <c r="IC2" s="220"/>
      <c r="ID2" s="220"/>
      <c r="IE2" s="220"/>
      <c r="IF2" s="220"/>
      <c r="IG2" s="220"/>
      <c r="IH2" s="220"/>
      <c r="II2" s="220"/>
      <c r="IJ2" s="220"/>
      <c r="IK2" s="220"/>
      <c r="IL2" s="220"/>
      <c r="IM2" s="220"/>
      <c r="IN2" s="220"/>
      <c r="IO2" s="220"/>
      <c r="IP2" s="220"/>
      <c r="IQ2" s="220"/>
      <c r="IR2" s="220"/>
      <c r="IS2" s="220"/>
      <c r="IT2" s="220"/>
      <c r="IU2" s="220"/>
      <c r="IV2" s="220"/>
    </row>
    <row r="3" spans="1:256" ht="14.25" customHeight="1">
      <c r="A3" s="223" t="s">
        <v>44</v>
      </c>
      <c r="B3" s="218"/>
      <c r="C3" s="218"/>
      <c r="D3" s="219" t="s">
        <v>45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  <c r="FP3" s="220"/>
      <c r="FQ3" s="220"/>
      <c r="FR3" s="220"/>
      <c r="FS3" s="220"/>
      <c r="FT3" s="220"/>
      <c r="FU3" s="220"/>
      <c r="FV3" s="220"/>
      <c r="FW3" s="220"/>
      <c r="FX3" s="220"/>
      <c r="FY3" s="220"/>
      <c r="FZ3" s="220"/>
      <c r="GA3" s="220"/>
      <c r="GB3" s="220"/>
      <c r="GC3" s="220"/>
      <c r="GD3" s="220"/>
      <c r="GE3" s="220"/>
      <c r="GF3" s="220"/>
      <c r="GG3" s="220"/>
      <c r="GH3" s="220"/>
      <c r="GI3" s="220"/>
      <c r="GJ3" s="220"/>
      <c r="GK3" s="220"/>
      <c r="GL3" s="220"/>
      <c r="GM3" s="220"/>
      <c r="GN3" s="220"/>
      <c r="GO3" s="220"/>
      <c r="GP3" s="220"/>
      <c r="GQ3" s="220"/>
      <c r="GR3" s="220"/>
      <c r="GS3" s="220"/>
      <c r="GT3" s="220"/>
      <c r="GU3" s="220"/>
      <c r="GV3" s="220"/>
      <c r="GW3" s="220"/>
      <c r="GX3" s="220"/>
      <c r="GY3" s="220"/>
      <c r="GZ3" s="220"/>
      <c r="HA3" s="220"/>
      <c r="HB3" s="220"/>
      <c r="HC3" s="220"/>
      <c r="HD3" s="220"/>
      <c r="HE3" s="220"/>
      <c r="HF3" s="220"/>
      <c r="HG3" s="220"/>
      <c r="HH3" s="220"/>
      <c r="HI3" s="220"/>
      <c r="HJ3" s="220"/>
      <c r="HK3" s="220"/>
      <c r="HL3" s="220"/>
      <c r="HM3" s="220"/>
      <c r="HN3" s="220"/>
      <c r="HO3" s="220"/>
      <c r="HP3" s="220"/>
      <c r="HQ3" s="220"/>
      <c r="HR3" s="220"/>
      <c r="HS3" s="220"/>
      <c r="HT3" s="220"/>
      <c r="HU3" s="220"/>
      <c r="HV3" s="220"/>
      <c r="HW3" s="220"/>
      <c r="HX3" s="220"/>
      <c r="HY3" s="220"/>
      <c r="HZ3" s="220"/>
      <c r="IA3" s="220"/>
      <c r="IB3" s="220"/>
      <c r="IC3" s="220"/>
      <c r="ID3" s="220"/>
      <c r="IE3" s="220"/>
      <c r="IF3" s="220"/>
      <c r="IG3" s="220"/>
      <c r="IH3" s="220"/>
      <c r="II3" s="220"/>
      <c r="IJ3" s="220"/>
      <c r="IK3" s="220"/>
      <c r="IL3" s="220"/>
      <c r="IM3" s="220"/>
      <c r="IN3" s="220"/>
      <c r="IO3" s="220"/>
      <c r="IP3" s="220"/>
      <c r="IQ3" s="220"/>
      <c r="IR3" s="220"/>
      <c r="IS3" s="220"/>
      <c r="IT3" s="220"/>
      <c r="IU3" s="220"/>
      <c r="IV3" s="220"/>
    </row>
    <row r="4" spans="1:256" ht="14.25" customHeight="1">
      <c r="A4" s="266" t="s">
        <v>46</v>
      </c>
      <c r="B4" s="266"/>
      <c r="C4" s="266" t="s">
        <v>47</v>
      </c>
      <c r="D4" s="266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20"/>
      <c r="EH4" s="220"/>
      <c r="EI4" s="220"/>
      <c r="EJ4" s="220"/>
      <c r="EK4" s="220"/>
      <c r="EL4" s="220"/>
      <c r="EM4" s="220"/>
      <c r="EN4" s="220"/>
      <c r="EO4" s="220"/>
      <c r="EP4" s="220"/>
      <c r="EQ4" s="220"/>
      <c r="ER4" s="220"/>
      <c r="ES4" s="220"/>
      <c r="ET4" s="220"/>
      <c r="EU4" s="220"/>
      <c r="EV4" s="220"/>
      <c r="EW4" s="220"/>
      <c r="EX4" s="220"/>
      <c r="EY4" s="220"/>
      <c r="EZ4" s="220"/>
      <c r="FA4" s="220"/>
      <c r="FB4" s="220"/>
      <c r="FC4" s="220"/>
      <c r="FD4" s="220"/>
      <c r="FE4" s="220"/>
      <c r="FF4" s="220"/>
      <c r="FG4" s="220"/>
      <c r="FH4" s="220"/>
      <c r="FI4" s="220"/>
      <c r="FJ4" s="220"/>
      <c r="FK4" s="220"/>
      <c r="FL4" s="220"/>
      <c r="FM4" s="220"/>
      <c r="FN4" s="220"/>
      <c r="FO4" s="220"/>
      <c r="FP4" s="220"/>
      <c r="FQ4" s="220"/>
      <c r="FR4" s="220"/>
      <c r="FS4" s="220"/>
      <c r="FT4" s="220"/>
      <c r="FU4" s="220"/>
      <c r="FV4" s="220"/>
      <c r="FW4" s="220"/>
      <c r="FX4" s="220"/>
      <c r="FY4" s="220"/>
      <c r="FZ4" s="220"/>
      <c r="GA4" s="220"/>
      <c r="GB4" s="220"/>
      <c r="GC4" s="220"/>
      <c r="GD4" s="220"/>
      <c r="GE4" s="220"/>
      <c r="GF4" s="220"/>
      <c r="GG4" s="220"/>
      <c r="GH4" s="220"/>
      <c r="GI4" s="220"/>
      <c r="GJ4" s="220"/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0"/>
      <c r="GV4" s="220"/>
      <c r="GW4" s="220"/>
      <c r="GX4" s="220"/>
      <c r="GY4" s="220"/>
      <c r="GZ4" s="220"/>
      <c r="HA4" s="220"/>
      <c r="HB4" s="220"/>
      <c r="HC4" s="220"/>
      <c r="HD4" s="220"/>
      <c r="HE4" s="220"/>
      <c r="HF4" s="220"/>
      <c r="HG4" s="220"/>
      <c r="HH4" s="220"/>
      <c r="HI4" s="220"/>
      <c r="HJ4" s="220"/>
      <c r="HK4" s="220"/>
      <c r="HL4" s="220"/>
      <c r="HM4" s="220"/>
      <c r="HN4" s="220"/>
      <c r="HO4" s="220"/>
      <c r="HP4" s="220"/>
      <c r="HQ4" s="220"/>
      <c r="HR4" s="220"/>
      <c r="HS4" s="220"/>
      <c r="HT4" s="220"/>
      <c r="HU4" s="220"/>
      <c r="HV4" s="220"/>
      <c r="HW4" s="220"/>
      <c r="HX4" s="220"/>
      <c r="HY4" s="220"/>
      <c r="HZ4" s="220"/>
      <c r="IA4" s="220"/>
      <c r="IB4" s="220"/>
      <c r="IC4" s="220"/>
      <c r="ID4" s="220"/>
      <c r="IE4" s="220"/>
      <c r="IF4" s="220"/>
      <c r="IG4" s="220"/>
      <c r="IH4" s="220"/>
      <c r="II4" s="220"/>
      <c r="IJ4" s="220"/>
      <c r="IK4" s="220"/>
      <c r="IL4" s="220"/>
      <c r="IM4" s="220"/>
      <c r="IN4" s="220"/>
      <c r="IO4" s="220"/>
      <c r="IP4" s="220"/>
      <c r="IQ4" s="220"/>
      <c r="IR4" s="220"/>
      <c r="IS4" s="220"/>
      <c r="IT4" s="220"/>
      <c r="IU4" s="220"/>
      <c r="IV4" s="220"/>
    </row>
    <row r="5" spans="1:256" ht="14.25" customHeight="1">
      <c r="A5" s="224" t="s">
        <v>48</v>
      </c>
      <c r="B5" s="224" t="s">
        <v>49</v>
      </c>
      <c r="C5" s="224" t="s">
        <v>48</v>
      </c>
      <c r="D5" s="224" t="s">
        <v>49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0"/>
      <c r="GJ5" s="220"/>
      <c r="GK5" s="220"/>
      <c r="GL5" s="220"/>
      <c r="GM5" s="220"/>
      <c r="GN5" s="220"/>
      <c r="GO5" s="220"/>
      <c r="GP5" s="220"/>
      <c r="GQ5" s="220"/>
      <c r="GR5" s="220"/>
      <c r="GS5" s="220"/>
      <c r="GT5" s="220"/>
      <c r="GU5" s="220"/>
      <c r="GV5" s="220"/>
      <c r="GW5" s="220"/>
      <c r="GX5" s="220"/>
      <c r="GY5" s="220"/>
      <c r="GZ5" s="220"/>
      <c r="HA5" s="220"/>
      <c r="HB5" s="220"/>
      <c r="HC5" s="220"/>
      <c r="HD5" s="220"/>
      <c r="HE5" s="220"/>
      <c r="HF5" s="220"/>
      <c r="HG5" s="220"/>
      <c r="HH5" s="220"/>
      <c r="HI5" s="220"/>
      <c r="HJ5" s="220"/>
      <c r="HK5" s="220"/>
      <c r="HL5" s="220"/>
      <c r="HM5" s="220"/>
      <c r="HN5" s="220"/>
      <c r="HO5" s="220"/>
      <c r="HP5" s="220"/>
      <c r="HQ5" s="220"/>
      <c r="HR5" s="220"/>
      <c r="HS5" s="220"/>
      <c r="HT5" s="220"/>
      <c r="HU5" s="220"/>
      <c r="HV5" s="220"/>
      <c r="HW5" s="220"/>
      <c r="HX5" s="220"/>
      <c r="HY5" s="220"/>
      <c r="HZ5" s="220"/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  <c r="IM5" s="220"/>
      <c r="IN5" s="220"/>
      <c r="IO5" s="220"/>
      <c r="IP5" s="220"/>
      <c r="IQ5" s="220"/>
      <c r="IR5" s="220"/>
      <c r="IS5" s="220"/>
      <c r="IT5" s="220"/>
      <c r="IU5" s="220"/>
      <c r="IV5" s="220"/>
    </row>
    <row r="6" spans="1:256" s="71" customFormat="1" ht="14.25" customHeight="1">
      <c r="A6" s="225" t="s">
        <v>50</v>
      </c>
      <c r="B6" s="83">
        <v>11300867</v>
      </c>
      <c r="C6" s="226" t="s">
        <v>51</v>
      </c>
      <c r="D6" s="83">
        <v>0</v>
      </c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220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220"/>
      <c r="GC6" s="220"/>
      <c r="GD6" s="220"/>
      <c r="GE6" s="220"/>
      <c r="GF6" s="220"/>
      <c r="GG6" s="220"/>
      <c r="GH6" s="220"/>
      <c r="GI6" s="220"/>
      <c r="GJ6" s="220"/>
      <c r="GK6" s="220"/>
      <c r="GL6" s="220"/>
      <c r="GM6" s="220"/>
      <c r="GN6" s="220"/>
      <c r="GO6" s="220"/>
      <c r="GP6" s="220"/>
      <c r="GQ6" s="220"/>
      <c r="GR6" s="220"/>
      <c r="GS6" s="220"/>
      <c r="GT6" s="220"/>
      <c r="GU6" s="220"/>
      <c r="GV6" s="220"/>
      <c r="GW6" s="220"/>
      <c r="GX6" s="220"/>
      <c r="GY6" s="220"/>
      <c r="GZ6" s="220"/>
      <c r="HA6" s="220"/>
      <c r="HB6" s="220"/>
      <c r="HC6" s="220"/>
      <c r="HD6" s="220"/>
      <c r="HE6" s="220"/>
      <c r="HF6" s="220"/>
      <c r="HG6" s="220"/>
      <c r="HH6" s="220"/>
      <c r="HI6" s="220"/>
      <c r="HJ6" s="220"/>
      <c r="HK6" s="220"/>
      <c r="HL6" s="220"/>
      <c r="HM6" s="220"/>
      <c r="HN6" s="220"/>
      <c r="HO6" s="220"/>
      <c r="HP6" s="220"/>
      <c r="HQ6" s="220"/>
      <c r="HR6" s="220"/>
      <c r="HS6" s="220"/>
      <c r="HT6" s="220"/>
      <c r="HU6" s="220"/>
      <c r="HV6" s="220"/>
      <c r="HW6" s="220"/>
      <c r="HX6" s="220"/>
      <c r="HY6" s="220"/>
      <c r="HZ6" s="220"/>
      <c r="IA6" s="220"/>
      <c r="IB6" s="220"/>
      <c r="IC6" s="220"/>
      <c r="ID6" s="220"/>
      <c r="IE6" s="220"/>
      <c r="IF6" s="220"/>
      <c r="IG6" s="220"/>
      <c r="IH6" s="220"/>
      <c r="II6" s="220"/>
      <c r="IJ6" s="220"/>
      <c r="IK6" s="220"/>
      <c r="IL6" s="220"/>
      <c r="IM6" s="220"/>
      <c r="IN6" s="220"/>
      <c r="IO6" s="220"/>
      <c r="IP6" s="220"/>
      <c r="IQ6" s="220"/>
      <c r="IR6" s="220"/>
      <c r="IS6" s="220"/>
      <c r="IT6" s="220"/>
      <c r="IU6" s="220"/>
      <c r="IV6" s="220"/>
    </row>
    <row r="7" spans="1:256" s="71" customFormat="1" ht="14.25" customHeight="1">
      <c r="A7" s="225" t="s">
        <v>52</v>
      </c>
      <c r="B7" s="83">
        <v>0</v>
      </c>
      <c r="C7" s="227" t="s">
        <v>53</v>
      </c>
      <c r="D7" s="83">
        <v>0</v>
      </c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spans="1:256" s="71" customFormat="1" ht="14.25" customHeight="1">
      <c r="A8" s="225" t="s">
        <v>54</v>
      </c>
      <c r="B8" s="228">
        <v>0</v>
      </c>
      <c r="C8" s="227" t="s">
        <v>55</v>
      </c>
      <c r="D8" s="83">
        <v>0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220"/>
      <c r="CO8" s="220"/>
      <c r="CP8" s="220"/>
      <c r="CQ8" s="220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20"/>
      <c r="EL8" s="220"/>
      <c r="EM8" s="220"/>
      <c r="EN8" s="220"/>
      <c r="EO8" s="220"/>
      <c r="EP8" s="220"/>
      <c r="EQ8" s="220"/>
      <c r="ER8" s="220"/>
      <c r="ES8" s="220"/>
      <c r="ET8" s="220"/>
      <c r="EU8" s="220"/>
      <c r="EV8" s="220"/>
      <c r="EW8" s="220"/>
      <c r="EX8" s="220"/>
      <c r="EY8" s="220"/>
      <c r="EZ8" s="220"/>
      <c r="FA8" s="220"/>
      <c r="FB8" s="220"/>
      <c r="FC8" s="220"/>
      <c r="FD8" s="220"/>
      <c r="FE8" s="220"/>
      <c r="FF8" s="220"/>
      <c r="FG8" s="220"/>
      <c r="FH8" s="220"/>
      <c r="FI8" s="220"/>
      <c r="FJ8" s="220"/>
      <c r="FK8" s="220"/>
      <c r="FL8" s="220"/>
      <c r="FM8" s="220"/>
      <c r="FN8" s="220"/>
      <c r="FO8" s="220"/>
      <c r="FP8" s="220"/>
      <c r="FQ8" s="220"/>
      <c r="FR8" s="220"/>
      <c r="FS8" s="220"/>
      <c r="FT8" s="220"/>
      <c r="FU8" s="220"/>
      <c r="FV8" s="220"/>
      <c r="FW8" s="220"/>
      <c r="FX8" s="220"/>
      <c r="FY8" s="220"/>
      <c r="FZ8" s="220"/>
      <c r="GA8" s="220"/>
      <c r="GB8" s="220"/>
      <c r="GC8" s="220"/>
      <c r="GD8" s="220"/>
      <c r="GE8" s="220"/>
      <c r="GF8" s="220"/>
      <c r="GG8" s="220"/>
      <c r="GH8" s="220"/>
      <c r="GI8" s="220"/>
      <c r="GJ8" s="220"/>
      <c r="GK8" s="220"/>
      <c r="GL8" s="220"/>
      <c r="GM8" s="220"/>
      <c r="GN8" s="220"/>
      <c r="GO8" s="220"/>
      <c r="GP8" s="220"/>
      <c r="GQ8" s="220"/>
      <c r="GR8" s="220"/>
      <c r="GS8" s="220"/>
      <c r="GT8" s="220"/>
      <c r="GU8" s="220"/>
      <c r="GV8" s="220"/>
      <c r="GW8" s="220"/>
      <c r="GX8" s="220"/>
      <c r="GY8" s="220"/>
      <c r="GZ8" s="220"/>
      <c r="HA8" s="220"/>
      <c r="HB8" s="220"/>
      <c r="HC8" s="220"/>
      <c r="HD8" s="220"/>
      <c r="HE8" s="220"/>
      <c r="HF8" s="220"/>
      <c r="HG8" s="220"/>
      <c r="HH8" s="220"/>
      <c r="HI8" s="220"/>
      <c r="HJ8" s="220"/>
      <c r="HK8" s="220"/>
      <c r="HL8" s="220"/>
      <c r="HM8" s="220"/>
      <c r="HN8" s="220"/>
      <c r="HO8" s="220"/>
      <c r="HP8" s="220"/>
      <c r="HQ8" s="220"/>
      <c r="HR8" s="220"/>
      <c r="HS8" s="220"/>
      <c r="HT8" s="220"/>
      <c r="HU8" s="220"/>
      <c r="HV8" s="220"/>
      <c r="HW8" s="220"/>
      <c r="HX8" s="220"/>
      <c r="HY8" s="220"/>
      <c r="HZ8" s="220"/>
      <c r="IA8" s="220"/>
      <c r="IB8" s="220"/>
      <c r="IC8" s="220"/>
      <c r="ID8" s="220"/>
      <c r="IE8" s="220"/>
      <c r="IF8" s="220"/>
      <c r="IG8" s="220"/>
      <c r="IH8" s="220"/>
      <c r="II8" s="220"/>
      <c r="IJ8" s="220"/>
      <c r="IK8" s="220"/>
      <c r="IL8" s="220"/>
      <c r="IM8" s="220"/>
      <c r="IN8" s="220"/>
      <c r="IO8" s="220"/>
      <c r="IP8" s="220"/>
      <c r="IQ8" s="220"/>
      <c r="IR8" s="220"/>
      <c r="IS8" s="220"/>
      <c r="IT8" s="220"/>
      <c r="IU8" s="220"/>
      <c r="IV8" s="220"/>
    </row>
    <row r="9" spans="1:256" s="71" customFormat="1" ht="14.25" customHeight="1">
      <c r="A9" s="225" t="s">
        <v>56</v>
      </c>
      <c r="B9" s="83">
        <v>0</v>
      </c>
      <c r="C9" s="227" t="s">
        <v>57</v>
      </c>
      <c r="D9" s="83">
        <v>0</v>
      </c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0"/>
      <c r="GP9" s="220"/>
      <c r="GQ9" s="220"/>
      <c r="GR9" s="220"/>
      <c r="GS9" s="220"/>
      <c r="GT9" s="220"/>
      <c r="GU9" s="220"/>
      <c r="GV9" s="220"/>
      <c r="GW9" s="220"/>
      <c r="GX9" s="220"/>
      <c r="GY9" s="220"/>
      <c r="GZ9" s="220"/>
      <c r="HA9" s="220"/>
      <c r="HB9" s="220"/>
      <c r="HC9" s="220"/>
      <c r="HD9" s="220"/>
      <c r="HE9" s="220"/>
      <c r="HF9" s="220"/>
      <c r="HG9" s="220"/>
      <c r="HH9" s="220"/>
      <c r="HI9" s="220"/>
      <c r="HJ9" s="220"/>
      <c r="HK9" s="220"/>
      <c r="HL9" s="220"/>
      <c r="HM9" s="220"/>
      <c r="HN9" s="220"/>
      <c r="HO9" s="220"/>
      <c r="HP9" s="220"/>
      <c r="HQ9" s="220"/>
      <c r="HR9" s="220"/>
      <c r="HS9" s="220"/>
      <c r="HT9" s="220"/>
      <c r="HU9" s="220"/>
      <c r="HV9" s="220"/>
      <c r="HW9" s="220"/>
      <c r="HX9" s="220"/>
      <c r="HY9" s="220"/>
      <c r="HZ9" s="220"/>
      <c r="IA9" s="220"/>
      <c r="IB9" s="220"/>
      <c r="IC9" s="220"/>
      <c r="ID9" s="220"/>
      <c r="IE9" s="220"/>
      <c r="IF9" s="220"/>
      <c r="IG9" s="220"/>
      <c r="IH9" s="220"/>
      <c r="II9" s="220"/>
      <c r="IJ9" s="220"/>
      <c r="IK9" s="220"/>
      <c r="IL9" s="220"/>
      <c r="IM9" s="220"/>
      <c r="IN9" s="220"/>
      <c r="IO9" s="220"/>
      <c r="IP9" s="220"/>
      <c r="IQ9" s="220"/>
      <c r="IR9" s="220"/>
      <c r="IS9" s="220"/>
      <c r="IT9" s="220"/>
      <c r="IU9" s="220"/>
      <c r="IV9" s="220"/>
    </row>
    <row r="10" spans="1:256" s="71" customFormat="1" ht="14.25" customHeight="1">
      <c r="A10" s="225" t="s">
        <v>58</v>
      </c>
      <c r="B10" s="83">
        <v>0</v>
      </c>
      <c r="C10" s="226" t="s">
        <v>59</v>
      </c>
      <c r="D10" s="83">
        <v>0</v>
      </c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  <c r="IQ10" s="220"/>
      <c r="IR10" s="220"/>
      <c r="IS10" s="220"/>
      <c r="IT10" s="220"/>
      <c r="IU10" s="220"/>
      <c r="IV10" s="220"/>
    </row>
    <row r="11" spans="1:256" s="71" customFormat="1" ht="14.25" customHeight="1">
      <c r="A11" s="225" t="s">
        <v>60</v>
      </c>
      <c r="B11" s="83">
        <v>0</v>
      </c>
      <c r="C11" s="226" t="s">
        <v>61</v>
      </c>
      <c r="D11" s="83">
        <v>0</v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  <c r="FP11" s="220"/>
      <c r="FQ11" s="220"/>
      <c r="FR11" s="220"/>
      <c r="FS11" s="220"/>
      <c r="FT11" s="220"/>
      <c r="FU11" s="220"/>
      <c r="FV11" s="220"/>
      <c r="FW11" s="220"/>
      <c r="FX11" s="220"/>
      <c r="FY11" s="220"/>
      <c r="FZ11" s="220"/>
      <c r="GA11" s="220"/>
      <c r="GB11" s="220"/>
      <c r="GC11" s="220"/>
      <c r="GD11" s="220"/>
      <c r="GE11" s="220"/>
      <c r="GF11" s="220"/>
      <c r="GG11" s="220"/>
      <c r="GH11" s="220"/>
      <c r="GI11" s="220"/>
      <c r="GJ11" s="220"/>
      <c r="GK11" s="220"/>
      <c r="GL11" s="220"/>
      <c r="GM11" s="220"/>
      <c r="GN11" s="220"/>
      <c r="GO11" s="220"/>
      <c r="GP11" s="220"/>
      <c r="GQ11" s="220"/>
      <c r="GR11" s="220"/>
      <c r="GS11" s="220"/>
      <c r="GT11" s="220"/>
      <c r="GU11" s="220"/>
      <c r="GV11" s="220"/>
      <c r="GW11" s="220"/>
      <c r="GX11" s="220"/>
      <c r="GY11" s="220"/>
      <c r="GZ11" s="220"/>
      <c r="HA11" s="220"/>
      <c r="HB11" s="220"/>
      <c r="HC11" s="220"/>
      <c r="HD11" s="220"/>
      <c r="HE11" s="220"/>
      <c r="HF11" s="220"/>
      <c r="HG11" s="220"/>
      <c r="HH11" s="220"/>
      <c r="HI11" s="220"/>
      <c r="HJ11" s="220"/>
      <c r="HK11" s="220"/>
      <c r="HL11" s="220"/>
      <c r="HM11" s="220"/>
      <c r="HN11" s="220"/>
      <c r="HO11" s="220"/>
      <c r="HP11" s="220"/>
      <c r="HQ11" s="220"/>
      <c r="HR11" s="220"/>
      <c r="HS11" s="220"/>
      <c r="HT11" s="220"/>
      <c r="HU11" s="220"/>
      <c r="HV11" s="220"/>
      <c r="HW11" s="220"/>
      <c r="HX11" s="220"/>
      <c r="HY11" s="220"/>
      <c r="HZ11" s="220"/>
      <c r="IA11" s="220"/>
      <c r="IB11" s="220"/>
      <c r="IC11" s="220"/>
      <c r="ID11" s="220"/>
      <c r="IE11" s="220"/>
      <c r="IF11" s="220"/>
      <c r="IG11" s="220"/>
      <c r="IH11" s="220"/>
      <c r="II11" s="220"/>
      <c r="IJ11" s="220"/>
      <c r="IK11" s="220"/>
      <c r="IL11" s="220"/>
      <c r="IM11" s="220"/>
      <c r="IN11" s="220"/>
      <c r="IO11" s="220"/>
      <c r="IP11" s="220"/>
      <c r="IQ11" s="220"/>
      <c r="IR11" s="220"/>
      <c r="IS11" s="220"/>
      <c r="IT11" s="220"/>
      <c r="IU11" s="220"/>
      <c r="IV11" s="220"/>
    </row>
    <row r="12" spans="1:256" s="71" customFormat="1" ht="14.25" customHeight="1">
      <c r="A12" s="225" t="s">
        <v>62</v>
      </c>
      <c r="B12" s="83">
        <v>0</v>
      </c>
      <c r="C12" s="226" t="s">
        <v>63</v>
      </c>
      <c r="D12" s="83">
        <v>0</v>
      </c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  <c r="DH12" s="220"/>
      <c r="DI12" s="220"/>
      <c r="DJ12" s="220"/>
      <c r="DK12" s="220"/>
      <c r="DL12" s="220"/>
      <c r="DM12" s="220"/>
      <c r="DN12" s="220"/>
      <c r="DO12" s="220"/>
      <c r="DP12" s="220"/>
      <c r="DQ12" s="220"/>
      <c r="DR12" s="220"/>
      <c r="DS12" s="220"/>
      <c r="DT12" s="220"/>
      <c r="DU12" s="220"/>
      <c r="DV12" s="220"/>
      <c r="DW12" s="220"/>
      <c r="DX12" s="220"/>
      <c r="DY12" s="220"/>
      <c r="DZ12" s="220"/>
      <c r="EA12" s="220"/>
      <c r="EB12" s="220"/>
      <c r="EC12" s="220"/>
      <c r="ED12" s="220"/>
      <c r="EE12" s="220"/>
      <c r="EF12" s="220"/>
      <c r="EG12" s="220"/>
      <c r="EH12" s="220"/>
      <c r="EI12" s="220"/>
      <c r="EJ12" s="220"/>
      <c r="EK12" s="220"/>
      <c r="EL12" s="220"/>
      <c r="EM12" s="220"/>
      <c r="EN12" s="220"/>
      <c r="EO12" s="220"/>
      <c r="EP12" s="220"/>
      <c r="EQ12" s="220"/>
      <c r="ER12" s="220"/>
      <c r="ES12" s="220"/>
      <c r="ET12" s="220"/>
      <c r="EU12" s="220"/>
      <c r="EV12" s="220"/>
      <c r="EW12" s="220"/>
      <c r="EX12" s="220"/>
      <c r="EY12" s="220"/>
      <c r="EZ12" s="220"/>
      <c r="FA12" s="220"/>
      <c r="FB12" s="220"/>
      <c r="FC12" s="220"/>
      <c r="FD12" s="220"/>
      <c r="FE12" s="220"/>
      <c r="FF12" s="220"/>
      <c r="FG12" s="220"/>
      <c r="FH12" s="220"/>
      <c r="FI12" s="220"/>
      <c r="FJ12" s="220"/>
      <c r="FK12" s="220"/>
      <c r="FL12" s="220"/>
      <c r="FM12" s="220"/>
      <c r="FN12" s="220"/>
      <c r="FO12" s="220"/>
      <c r="FP12" s="220"/>
      <c r="FQ12" s="220"/>
      <c r="FR12" s="220"/>
      <c r="FS12" s="220"/>
      <c r="FT12" s="220"/>
      <c r="FU12" s="220"/>
      <c r="FV12" s="220"/>
      <c r="FW12" s="220"/>
      <c r="FX12" s="220"/>
      <c r="FY12" s="220"/>
      <c r="FZ12" s="220"/>
      <c r="GA12" s="220"/>
      <c r="GB12" s="220"/>
      <c r="GC12" s="220"/>
      <c r="GD12" s="220"/>
      <c r="GE12" s="220"/>
      <c r="GF12" s="220"/>
      <c r="GG12" s="220"/>
      <c r="GH12" s="220"/>
      <c r="GI12" s="220"/>
      <c r="GJ12" s="220"/>
      <c r="GK12" s="220"/>
      <c r="GL12" s="220"/>
      <c r="GM12" s="220"/>
      <c r="GN12" s="220"/>
      <c r="GO12" s="220"/>
      <c r="GP12" s="220"/>
      <c r="GQ12" s="220"/>
      <c r="GR12" s="220"/>
      <c r="GS12" s="220"/>
      <c r="GT12" s="220"/>
      <c r="GU12" s="220"/>
      <c r="GV12" s="220"/>
      <c r="GW12" s="220"/>
      <c r="GX12" s="220"/>
      <c r="GY12" s="220"/>
      <c r="GZ12" s="220"/>
      <c r="HA12" s="220"/>
      <c r="HB12" s="220"/>
      <c r="HC12" s="220"/>
      <c r="HD12" s="220"/>
      <c r="HE12" s="220"/>
      <c r="HF12" s="220"/>
      <c r="HG12" s="220"/>
      <c r="HH12" s="220"/>
      <c r="HI12" s="220"/>
      <c r="HJ12" s="220"/>
      <c r="HK12" s="220"/>
      <c r="HL12" s="220"/>
      <c r="HM12" s="220"/>
      <c r="HN12" s="220"/>
      <c r="HO12" s="220"/>
      <c r="HP12" s="220"/>
      <c r="HQ12" s="220"/>
      <c r="HR12" s="220"/>
      <c r="HS12" s="220"/>
      <c r="HT12" s="220"/>
      <c r="HU12" s="220"/>
      <c r="HV12" s="220"/>
      <c r="HW12" s="220"/>
      <c r="HX12" s="220"/>
      <c r="HY12" s="220"/>
      <c r="HZ12" s="220"/>
      <c r="IA12" s="220"/>
      <c r="IB12" s="220"/>
      <c r="IC12" s="220"/>
      <c r="ID12" s="220"/>
      <c r="IE12" s="220"/>
      <c r="IF12" s="220"/>
      <c r="IG12" s="220"/>
      <c r="IH12" s="220"/>
      <c r="II12" s="220"/>
      <c r="IJ12" s="220"/>
      <c r="IK12" s="220"/>
      <c r="IL12" s="220"/>
      <c r="IM12" s="220"/>
      <c r="IN12" s="220"/>
      <c r="IO12" s="220"/>
      <c r="IP12" s="220"/>
      <c r="IQ12" s="220"/>
      <c r="IR12" s="220"/>
      <c r="IS12" s="220"/>
      <c r="IT12" s="220"/>
      <c r="IU12" s="220"/>
      <c r="IV12" s="220"/>
    </row>
    <row r="13" spans="1:256" s="71" customFormat="1" ht="14.25" customHeight="1">
      <c r="A13" s="229"/>
      <c r="B13" s="230"/>
      <c r="C13" s="231" t="s">
        <v>64</v>
      </c>
      <c r="D13" s="83">
        <v>876628</v>
      </c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  <c r="IN13" s="220"/>
      <c r="IO13" s="220"/>
      <c r="IP13" s="220"/>
      <c r="IQ13" s="220"/>
      <c r="IR13" s="220"/>
      <c r="IS13" s="220"/>
      <c r="IT13" s="220"/>
      <c r="IU13" s="220"/>
      <c r="IV13" s="220"/>
    </row>
    <row r="14" spans="1:256" s="71" customFormat="1" ht="14.25" customHeight="1">
      <c r="A14" s="225"/>
      <c r="B14" s="83"/>
      <c r="C14" s="231" t="s">
        <v>65</v>
      </c>
      <c r="D14" s="83">
        <v>0</v>
      </c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  <c r="GE14" s="220"/>
      <c r="GF14" s="220"/>
      <c r="GG14" s="220"/>
      <c r="GH14" s="220"/>
      <c r="GI14" s="220"/>
      <c r="GJ14" s="220"/>
      <c r="GK14" s="220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0"/>
      <c r="HB14" s="220"/>
      <c r="HC14" s="220"/>
      <c r="HD14" s="220"/>
      <c r="HE14" s="220"/>
      <c r="HF14" s="220"/>
      <c r="HG14" s="220"/>
      <c r="HH14" s="220"/>
      <c r="HI14" s="220"/>
      <c r="HJ14" s="220"/>
      <c r="HK14" s="220"/>
      <c r="HL14" s="220"/>
      <c r="HM14" s="220"/>
      <c r="HN14" s="220"/>
      <c r="HO14" s="220"/>
      <c r="HP14" s="220"/>
      <c r="HQ14" s="220"/>
      <c r="HR14" s="220"/>
      <c r="HS14" s="220"/>
      <c r="HT14" s="220"/>
      <c r="HU14" s="220"/>
      <c r="HV14" s="220"/>
      <c r="HW14" s="220"/>
      <c r="HX14" s="220"/>
      <c r="HY14" s="220"/>
      <c r="HZ14" s="220"/>
      <c r="IA14" s="220"/>
      <c r="IB14" s="220"/>
      <c r="IC14" s="220"/>
      <c r="ID14" s="220"/>
      <c r="IE14" s="220"/>
      <c r="IF14" s="220"/>
      <c r="IG14" s="220"/>
      <c r="IH14" s="220"/>
      <c r="II14" s="220"/>
      <c r="IJ14" s="220"/>
      <c r="IK14" s="220"/>
      <c r="IL14" s="220"/>
      <c r="IM14" s="220"/>
      <c r="IN14" s="220"/>
      <c r="IO14" s="220"/>
      <c r="IP14" s="220"/>
      <c r="IQ14" s="220"/>
      <c r="IR14" s="220"/>
      <c r="IS14" s="220"/>
      <c r="IT14" s="220"/>
      <c r="IU14" s="220"/>
      <c r="IV14" s="220"/>
    </row>
    <row r="15" spans="1:256" s="71" customFormat="1" ht="14.25" customHeight="1">
      <c r="A15" s="225"/>
      <c r="B15" s="83"/>
      <c r="C15" s="231" t="s">
        <v>66</v>
      </c>
      <c r="D15" s="83">
        <v>225848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220"/>
      <c r="EI15" s="220"/>
      <c r="EJ15" s="220"/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/>
      <c r="FT15" s="220"/>
      <c r="FU15" s="220"/>
      <c r="FV15" s="220"/>
      <c r="FW15" s="220"/>
      <c r="FX15" s="220"/>
      <c r="FY15" s="220"/>
      <c r="FZ15" s="220"/>
      <c r="GA15" s="220"/>
      <c r="GB15" s="220"/>
      <c r="GC15" s="220"/>
      <c r="GD15" s="220"/>
      <c r="GE15" s="220"/>
      <c r="GF15" s="220"/>
      <c r="GG15" s="220"/>
      <c r="GH15" s="220"/>
      <c r="GI15" s="220"/>
      <c r="GJ15" s="220"/>
      <c r="GK15" s="220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0"/>
      <c r="HB15" s="220"/>
      <c r="HC15" s="220"/>
      <c r="HD15" s="220"/>
      <c r="HE15" s="220"/>
      <c r="HF15" s="220"/>
      <c r="HG15" s="220"/>
      <c r="HH15" s="220"/>
      <c r="HI15" s="220"/>
      <c r="HJ15" s="220"/>
      <c r="HK15" s="220"/>
      <c r="HL15" s="220"/>
      <c r="HM15" s="220"/>
      <c r="HN15" s="220"/>
      <c r="HO15" s="220"/>
      <c r="HP15" s="220"/>
      <c r="HQ15" s="220"/>
      <c r="HR15" s="220"/>
      <c r="HS15" s="220"/>
      <c r="HT15" s="220"/>
      <c r="HU15" s="220"/>
      <c r="HV15" s="220"/>
      <c r="HW15" s="220"/>
      <c r="HX15" s="220"/>
      <c r="HY15" s="220"/>
      <c r="HZ15" s="220"/>
      <c r="IA15" s="220"/>
      <c r="IB15" s="220"/>
      <c r="IC15" s="220"/>
      <c r="ID15" s="220"/>
      <c r="IE15" s="220"/>
      <c r="IF15" s="220"/>
      <c r="IG15" s="220"/>
      <c r="IH15" s="220"/>
      <c r="II15" s="220"/>
      <c r="IJ15" s="220"/>
      <c r="IK15" s="220"/>
      <c r="IL15" s="220"/>
      <c r="IM15" s="220"/>
      <c r="IN15" s="220"/>
      <c r="IO15" s="220"/>
      <c r="IP15" s="220"/>
      <c r="IQ15" s="220"/>
      <c r="IR15" s="220"/>
      <c r="IS15" s="220"/>
      <c r="IT15" s="220"/>
      <c r="IU15" s="220"/>
      <c r="IV15" s="220"/>
    </row>
    <row r="16" spans="1:256" s="71" customFormat="1" ht="14.25" customHeight="1">
      <c r="A16" s="225"/>
      <c r="B16" s="83"/>
      <c r="C16" s="231" t="s">
        <v>67</v>
      </c>
      <c r="D16" s="83">
        <v>200000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  <c r="GF16" s="220"/>
      <c r="GG16" s="220"/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20"/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/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20"/>
      <c r="IB16" s="220"/>
      <c r="IC16" s="220"/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  <c r="IN16" s="220"/>
      <c r="IO16" s="220"/>
      <c r="IP16" s="220"/>
      <c r="IQ16" s="220"/>
      <c r="IR16" s="220"/>
      <c r="IS16" s="220"/>
      <c r="IT16" s="220"/>
      <c r="IU16" s="220"/>
      <c r="IV16" s="220"/>
    </row>
    <row r="17" spans="1:256" s="71" customFormat="1" ht="14.25" customHeight="1">
      <c r="A17" s="225"/>
      <c r="B17" s="83"/>
      <c r="C17" s="231" t="s">
        <v>68</v>
      </c>
      <c r="D17" s="83">
        <v>0</v>
      </c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  <c r="DI17" s="220"/>
      <c r="DJ17" s="220"/>
      <c r="DK17" s="220"/>
      <c r="DL17" s="220"/>
      <c r="DM17" s="220"/>
      <c r="DN17" s="220"/>
      <c r="DO17" s="220"/>
      <c r="DP17" s="220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  <c r="FR17" s="220"/>
      <c r="FS17" s="220"/>
      <c r="FT17" s="220"/>
      <c r="FU17" s="220"/>
      <c r="FV17" s="220"/>
      <c r="FW17" s="220"/>
      <c r="FX17" s="220"/>
      <c r="FY17" s="220"/>
      <c r="FZ17" s="220"/>
      <c r="GA17" s="220"/>
      <c r="GB17" s="220"/>
      <c r="GC17" s="220"/>
      <c r="GD17" s="220"/>
      <c r="GE17" s="220"/>
      <c r="GF17" s="220"/>
      <c r="GG17" s="220"/>
      <c r="GH17" s="220"/>
      <c r="GI17" s="220"/>
      <c r="GJ17" s="220"/>
      <c r="GK17" s="220"/>
      <c r="GL17" s="220"/>
      <c r="GM17" s="220"/>
      <c r="GN17" s="220"/>
      <c r="GO17" s="220"/>
      <c r="GP17" s="220"/>
      <c r="GQ17" s="220"/>
      <c r="GR17" s="220"/>
      <c r="GS17" s="220"/>
      <c r="GT17" s="220"/>
      <c r="GU17" s="220"/>
      <c r="GV17" s="220"/>
      <c r="GW17" s="220"/>
      <c r="GX17" s="220"/>
      <c r="GY17" s="220"/>
      <c r="GZ17" s="220"/>
      <c r="HA17" s="220"/>
      <c r="HB17" s="220"/>
      <c r="HC17" s="220"/>
      <c r="HD17" s="220"/>
      <c r="HE17" s="220"/>
      <c r="HF17" s="220"/>
      <c r="HG17" s="220"/>
      <c r="HH17" s="220"/>
      <c r="HI17" s="220"/>
      <c r="HJ17" s="220"/>
      <c r="HK17" s="220"/>
      <c r="HL17" s="220"/>
      <c r="HM17" s="220"/>
      <c r="HN17" s="220"/>
      <c r="HO17" s="220"/>
      <c r="HP17" s="220"/>
      <c r="HQ17" s="220"/>
      <c r="HR17" s="220"/>
      <c r="HS17" s="220"/>
      <c r="HT17" s="220"/>
      <c r="HU17" s="220"/>
      <c r="HV17" s="220"/>
      <c r="HW17" s="220"/>
      <c r="HX17" s="220"/>
      <c r="HY17" s="220"/>
      <c r="HZ17" s="220"/>
      <c r="IA17" s="220"/>
      <c r="IB17" s="220"/>
      <c r="IC17" s="220"/>
      <c r="ID17" s="220"/>
      <c r="IE17" s="220"/>
      <c r="IF17" s="220"/>
      <c r="IG17" s="220"/>
      <c r="IH17" s="220"/>
      <c r="II17" s="220"/>
      <c r="IJ17" s="220"/>
      <c r="IK17" s="220"/>
      <c r="IL17" s="220"/>
      <c r="IM17" s="220"/>
      <c r="IN17" s="220"/>
      <c r="IO17" s="220"/>
      <c r="IP17" s="220"/>
      <c r="IQ17" s="220"/>
      <c r="IR17" s="220"/>
      <c r="IS17" s="220"/>
      <c r="IT17" s="220"/>
      <c r="IU17" s="220"/>
      <c r="IV17" s="220"/>
    </row>
    <row r="18" spans="1:256" s="71" customFormat="1" ht="14.25" customHeight="1">
      <c r="A18" s="225"/>
      <c r="B18" s="83"/>
      <c r="C18" s="231" t="s">
        <v>69</v>
      </c>
      <c r="D18" s="83">
        <v>184800</v>
      </c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  <c r="DH18" s="220"/>
      <c r="DI18" s="220"/>
      <c r="DJ18" s="220"/>
      <c r="DK18" s="220"/>
      <c r="DL18" s="220"/>
      <c r="DM18" s="220"/>
      <c r="DN18" s="220"/>
      <c r="DO18" s="220"/>
      <c r="DP18" s="220"/>
      <c r="DQ18" s="220"/>
      <c r="DR18" s="220"/>
      <c r="DS18" s="220"/>
      <c r="DT18" s="220"/>
      <c r="DU18" s="220"/>
      <c r="DV18" s="220"/>
      <c r="DW18" s="220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  <c r="FR18" s="220"/>
      <c r="FS18" s="220"/>
      <c r="FT18" s="220"/>
      <c r="FU18" s="220"/>
      <c r="FV18" s="220"/>
      <c r="FW18" s="220"/>
      <c r="FX18" s="220"/>
      <c r="FY18" s="220"/>
      <c r="FZ18" s="220"/>
      <c r="GA18" s="220"/>
      <c r="GB18" s="220"/>
      <c r="GC18" s="220"/>
      <c r="GD18" s="220"/>
      <c r="GE18" s="220"/>
      <c r="GF18" s="220"/>
      <c r="GG18" s="220"/>
      <c r="GH18" s="220"/>
      <c r="GI18" s="220"/>
      <c r="GJ18" s="220"/>
      <c r="GK18" s="220"/>
      <c r="GL18" s="220"/>
      <c r="GM18" s="220"/>
      <c r="GN18" s="220"/>
      <c r="GO18" s="220"/>
      <c r="GP18" s="220"/>
      <c r="GQ18" s="220"/>
      <c r="GR18" s="220"/>
      <c r="GS18" s="220"/>
      <c r="GT18" s="220"/>
      <c r="GU18" s="220"/>
      <c r="GV18" s="220"/>
      <c r="GW18" s="220"/>
      <c r="GX18" s="220"/>
      <c r="GY18" s="220"/>
      <c r="GZ18" s="220"/>
      <c r="HA18" s="220"/>
      <c r="HB18" s="220"/>
      <c r="HC18" s="220"/>
      <c r="HD18" s="220"/>
      <c r="HE18" s="220"/>
      <c r="HF18" s="220"/>
      <c r="HG18" s="220"/>
      <c r="HH18" s="220"/>
      <c r="HI18" s="220"/>
      <c r="HJ18" s="220"/>
      <c r="HK18" s="220"/>
      <c r="HL18" s="220"/>
      <c r="HM18" s="220"/>
      <c r="HN18" s="220"/>
      <c r="HO18" s="220"/>
      <c r="HP18" s="220"/>
      <c r="HQ18" s="220"/>
      <c r="HR18" s="220"/>
      <c r="HS18" s="220"/>
      <c r="HT18" s="220"/>
      <c r="HU18" s="220"/>
      <c r="HV18" s="220"/>
      <c r="HW18" s="220"/>
      <c r="HX18" s="220"/>
      <c r="HY18" s="220"/>
      <c r="HZ18" s="220"/>
      <c r="IA18" s="220"/>
      <c r="IB18" s="220"/>
      <c r="IC18" s="220"/>
      <c r="ID18" s="220"/>
      <c r="IE18" s="220"/>
      <c r="IF18" s="220"/>
      <c r="IG18" s="220"/>
      <c r="IH18" s="220"/>
      <c r="II18" s="220"/>
      <c r="IJ18" s="220"/>
      <c r="IK18" s="220"/>
      <c r="IL18" s="220"/>
      <c r="IM18" s="220"/>
      <c r="IN18" s="220"/>
      <c r="IO18" s="220"/>
      <c r="IP18" s="220"/>
      <c r="IQ18" s="220"/>
      <c r="IR18" s="220"/>
      <c r="IS18" s="220"/>
      <c r="IT18" s="220"/>
      <c r="IU18" s="220"/>
      <c r="IV18" s="220"/>
    </row>
    <row r="19" spans="1:256" s="71" customFormat="1" ht="14.25" customHeight="1">
      <c r="A19" s="225"/>
      <c r="B19" s="83"/>
      <c r="C19" s="231" t="s">
        <v>70</v>
      </c>
      <c r="D19" s="83">
        <v>9183339</v>
      </c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  <c r="DH19" s="220"/>
      <c r="DI19" s="220"/>
      <c r="DJ19" s="220"/>
      <c r="DK19" s="220"/>
      <c r="DL19" s="220"/>
      <c r="DM19" s="220"/>
      <c r="DN19" s="220"/>
      <c r="DO19" s="220"/>
      <c r="DP19" s="220"/>
      <c r="DQ19" s="220"/>
      <c r="DR19" s="220"/>
      <c r="DS19" s="220"/>
      <c r="DT19" s="220"/>
      <c r="DU19" s="220"/>
      <c r="DV19" s="220"/>
      <c r="DW19" s="220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  <c r="FR19" s="220"/>
      <c r="FS19" s="220"/>
      <c r="FT19" s="220"/>
      <c r="FU19" s="220"/>
      <c r="FV19" s="220"/>
      <c r="FW19" s="220"/>
      <c r="FX19" s="220"/>
      <c r="FY19" s="220"/>
      <c r="FZ19" s="220"/>
      <c r="GA19" s="220"/>
      <c r="GB19" s="220"/>
      <c r="GC19" s="220"/>
      <c r="GD19" s="220"/>
      <c r="GE19" s="220"/>
      <c r="GF19" s="220"/>
      <c r="GG19" s="220"/>
      <c r="GH19" s="220"/>
      <c r="GI19" s="220"/>
      <c r="GJ19" s="220"/>
      <c r="GK19" s="220"/>
      <c r="GL19" s="220"/>
      <c r="GM19" s="220"/>
      <c r="GN19" s="220"/>
      <c r="GO19" s="220"/>
      <c r="GP19" s="220"/>
      <c r="GQ19" s="220"/>
      <c r="GR19" s="220"/>
      <c r="GS19" s="220"/>
      <c r="GT19" s="220"/>
      <c r="GU19" s="220"/>
      <c r="GV19" s="220"/>
      <c r="GW19" s="220"/>
      <c r="GX19" s="220"/>
      <c r="GY19" s="220"/>
      <c r="GZ19" s="220"/>
      <c r="HA19" s="220"/>
      <c r="HB19" s="220"/>
      <c r="HC19" s="220"/>
      <c r="HD19" s="220"/>
      <c r="HE19" s="220"/>
      <c r="HF19" s="220"/>
      <c r="HG19" s="220"/>
      <c r="HH19" s="220"/>
      <c r="HI19" s="220"/>
      <c r="HJ19" s="220"/>
      <c r="HK19" s="220"/>
      <c r="HL19" s="220"/>
      <c r="HM19" s="220"/>
      <c r="HN19" s="220"/>
      <c r="HO19" s="220"/>
      <c r="HP19" s="220"/>
      <c r="HQ19" s="220"/>
      <c r="HR19" s="220"/>
      <c r="HS19" s="220"/>
      <c r="HT19" s="220"/>
      <c r="HU19" s="220"/>
      <c r="HV19" s="220"/>
      <c r="HW19" s="220"/>
      <c r="HX19" s="220"/>
      <c r="HY19" s="220"/>
      <c r="HZ19" s="220"/>
      <c r="IA19" s="220"/>
      <c r="IB19" s="220"/>
      <c r="IC19" s="220"/>
      <c r="ID19" s="220"/>
      <c r="IE19" s="220"/>
      <c r="IF19" s="220"/>
      <c r="IG19" s="220"/>
      <c r="IH19" s="220"/>
      <c r="II19" s="220"/>
      <c r="IJ19" s="220"/>
      <c r="IK19" s="220"/>
      <c r="IL19" s="220"/>
      <c r="IM19" s="220"/>
      <c r="IN19" s="220"/>
      <c r="IO19" s="220"/>
      <c r="IP19" s="220"/>
      <c r="IQ19" s="220"/>
      <c r="IR19" s="220"/>
      <c r="IS19" s="220"/>
      <c r="IT19" s="220"/>
      <c r="IU19" s="220"/>
      <c r="IV19" s="220"/>
    </row>
    <row r="20" spans="1:256" s="71" customFormat="1" ht="14.25" customHeight="1">
      <c r="A20" s="225"/>
      <c r="B20" s="83"/>
      <c r="C20" s="231" t="s">
        <v>71</v>
      </c>
      <c r="D20" s="83">
        <v>0</v>
      </c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0"/>
      <c r="EC20" s="220"/>
      <c r="ED20" s="220"/>
      <c r="EE20" s="220"/>
      <c r="EF20" s="220"/>
      <c r="EG20" s="220"/>
      <c r="EH20" s="220"/>
      <c r="EI20" s="220"/>
      <c r="EJ20" s="220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B20" s="220"/>
      <c r="FC20" s="220"/>
      <c r="FD20" s="220"/>
      <c r="FE20" s="220"/>
      <c r="FF20" s="220"/>
      <c r="FG20" s="220"/>
      <c r="FH20" s="220"/>
      <c r="FI20" s="220"/>
      <c r="FJ20" s="220"/>
      <c r="FK20" s="220"/>
      <c r="FL20" s="220"/>
      <c r="FM20" s="220"/>
      <c r="FN20" s="220"/>
      <c r="FO20" s="220"/>
      <c r="FP20" s="220"/>
      <c r="FQ20" s="220"/>
      <c r="FR20" s="220"/>
      <c r="FS20" s="220"/>
      <c r="FT20" s="220"/>
      <c r="FU20" s="220"/>
      <c r="FV20" s="220"/>
      <c r="FW20" s="220"/>
      <c r="FX20" s="220"/>
      <c r="FY20" s="220"/>
      <c r="FZ20" s="220"/>
      <c r="GA20" s="220"/>
      <c r="GB20" s="220"/>
      <c r="GC20" s="220"/>
      <c r="GD20" s="220"/>
      <c r="GE20" s="220"/>
      <c r="GF20" s="220"/>
      <c r="GG20" s="220"/>
      <c r="GH20" s="220"/>
      <c r="GI20" s="220"/>
      <c r="GJ20" s="220"/>
      <c r="GK20" s="220"/>
      <c r="GL20" s="220"/>
      <c r="GM20" s="220"/>
      <c r="GN20" s="220"/>
      <c r="GO20" s="220"/>
      <c r="GP20" s="220"/>
      <c r="GQ20" s="220"/>
      <c r="GR20" s="220"/>
      <c r="GS20" s="220"/>
      <c r="GT20" s="220"/>
      <c r="GU20" s="220"/>
      <c r="GV20" s="220"/>
      <c r="GW20" s="220"/>
      <c r="GX20" s="220"/>
      <c r="GY20" s="220"/>
      <c r="GZ20" s="220"/>
      <c r="HA20" s="220"/>
      <c r="HB20" s="220"/>
      <c r="HC20" s="220"/>
      <c r="HD20" s="220"/>
      <c r="HE20" s="220"/>
      <c r="HF20" s="220"/>
      <c r="HG20" s="220"/>
      <c r="HH20" s="220"/>
      <c r="HI20" s="220"/>
      <c r="HJ20" s="220"/>
      <c r="HK20" s="220"/>
      <c r="HL20" s="220"/>
      <c r="HM20" s="220"/>
      <c r="HN20" s="220"/>
      <c r="HO20" s="220"/>
      <c r="HP20" s="220"/>
      <c r="HQ20" s="220"/>
      <c r="HR20" s="220"/>
      <c r="HS20" s="220"/>
      <c r="HT20" s="220"/>
      <c r="HU20" s="220"/>
      <c r="HV20" s="220"/>
      <c r="HW20" s="220"/>
      <c r="HX20" s="220"/>
      <c r="HY20" s="220"/>
      <c r="HZ20" s="220"/>
      <c r="IA20" s="220"/>
      <c r="IB20" s="220"/>
      <c r="IC20" s="220"/>
      <c r="ID20" s="220"/>
      <c r="IE20" s="220"/>
      <c r="IF20" s="220"/>
      <c r="IG20" s="220"/>
      <c r="IH20" s="220"/>
      <c r="II20" s="220"/>
      <c r="IJ20" s="220"/>
      <c r="IK20" s="220"/>
      <c r="IL20" s="220"/>
      <c r="IM20" s="220"/>
      <c r="IN20" s="220"/>
      <c r="IO20" s="220"/>
      <c r="IP20" s="220"/>
      <c r="IQ20" s="220"/>
      <c r="IR20" s="220"/>
      <c r="IS20" s="220"/>
      <c r="IT20" s="220"/>
      <c r="IU20" s="220"/>
      <c r="IV20" s="220"/>
    </row>
    <row r="21" spans="1:256" s="71" customFormat="1" ht="14.25" customHeight="1">
      <c r="A21" s="225"/>
      <c r="B21" s="83"/>
      <c r="C21" s="231" t="s">
        <v>72</v>
      </c>
      <c r="D21" s="83">
        <v>0</v>
      </c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  <c r="DH21" s="220"/>
      <c r="DI21" s="220"/>
      <c r="DJ21" s="220"/>
      <c r="DK21" s="220"/>
      <c r="DL21" s="220"/>
      <c r="DM21" s="220"/>
      <c r="DN21" s="220"/>
      <c r="DO21" s="220"/>
      <c r="DP21" s="220"/>
      <c r="DQ21" s="220"/>
      <c r="DR21" s="220"/>
      <c r="DS21" s="220"/>
      <c r="DT21" s="220"/>
      <c r="DU21" s="220"/>
      <c r="DV21" s="220"/>
      <c r="DW21" s="220"/>
      <c r="DX21" s="220"/>
      <c r="DY21" s="220"/>
      <c r="DZ21" s="220"/>
      <c r="EA21" s="220"/>
      <c r="EB21" s="220"/>
      <c r="EC21" s="220"/>
      <c r="ED21" s="220"/>
      <c r="EE21" s="220"/>
      <c r="EF21" s="220"/>
      <c r="EG21" s="220"/>
      <c r="EH21" s="220"/>
      <c r="EI21" s="220"/>
      <c r="EJ21" s="220"/>
      <c r="EK21" s="220"/>
      <c r="EL21" s="220"/>
      <c r="EM21" s="220"/>
      <c r="EN21" s="220"/>
      <c r="EO21" s="220"/>
      <c r="EP21" s="220"/>
      <c r="EQ21" s="220"/>
      <c r="ER21" s="220"/>
      <c r="ES21" s="220"/>
      <c r="ET21" s="220"/>
      <c r="EU21" s="220"/>
      <c r="EV21" s="220"/>
      <c r="EW21" s="220"/>
      <c r="EX21" s="220"/>
      <c r="EY21" s="220"/>
      <c r="EZ21" s="220"/>
      <c r="FA21" s="220"/>
      <c r="FB21" s="220"/>
      <c r="FC21" s="220"/>
      <c r="FD21" s="220"/>
      <c r="FE21" s="220"/>
      <c r="FF21" s="220"/>
      <c r="FG21" s="220"/>
      <c r="FH21" s="220"/>
      <c r="FI21" s="220"/>
      <c r="FJ21" s="220"/>
      <c r="FK21" s="220"/>
      <c r="FL21" s="220"/>
      <c r="FM21" s="220"/>
      <c r="FN21" s="220"/>
      <c r="FO21" s="220"/>
      <c r="FP21" s="220"/>
      <c r="FQ21" s="220"/>
      <c r="FR21" s="220"/>
      <c r="FS21" s="220"/>
      <c r="FT21" s="220"/>
      <c r="FU21" s="220"/>
      <c r="FV21" s="220"/>
      <c r="FW21" s="220"/>
      <c r="FX21" s="220"/>
      <c r="FY21" s="220"/>
      <c r="FZ21" s="220"/>
      <c r="GA21" s="220"/>
      <c r="GB21" s="220"/>
      <c r="GC21" s="220"/>
      <c r="GD21" s="220"/>
      <c r="GE21" s="220"/>
      <c r="GF21" s="220"/>
      <c r="GG21" s="220"/>
      <c r="GH21" s="220"/>
      <c r="GI21" s="220"/>
      <c r="GJ21" s="220"/>
      <c r="GK21" s="220"/>
      <c r="GL21" s="220"/>
      <c r="GM21" s="220"/>
      <c r="GN21" s="220"/>
      <c r="GO21" s="220"/>
      <c r="GP21" s="220"/>
      <c r="GQ21" s="220"/>
      <c r="GR21" s="220"/>
      <c r="GS21" s="220"/>
      <c r="GT21" s="220"/>
      <c r="GU21" s="220"/>
      <c r="GV21" s="220"/>
      <c r="GW21" s="220"/>
      <c r="GX21" s="220"/>
      <c r="GY21" s="220"/>
      <c r="GZ21" s="220"/>
      <c r="HA21" s="220"/>
      <c r="HB21" s="220"/>
      <c r="HC21" s="220"/>
      <c r="HD21" s="220"/>
      <c r="HE21" s="220"/>
      <c r="HF21" s="220"/>
      <c r="HG21" s="220"/>
      <c r="HH21" s="220"/>
      <c r="HI21" s="220"/>
      <c r="HJ21" s="220"/>
      <c r="HK21" s="220"/>
      <c r="HL21" s="220"/>
      <c r="HM21" s="220"/>
      <c r="HN21" s="220"/>
      <c r="HO21" s="220"/>
      <c r="HP21" s="220"/>
      <c r="HQ21" s="220"/>
      <c r="HR21" s="220"/>
      <c r="HS21" s="220"/>
      <c r="HT21" s="220"/>
      <c r="HU21" s="220"/>
      <c r="HV21" s="220"/>
      <c r="HW21" s="220"/>
      <c r="HX21" s="220"/>
      <c r="HY21" s="220"/>
      <c r="HZ21" s="220"/>
      <c r="IA21" s="220"/>
      <c r="IB21" s="220"/>
      <c r="IC21" s="220"/>
      <c r="ID21" s="220"/>
      <c r="IE21" s="220"/>
      <c r="IF21" s="220"/>
      <c r="IG21" s="220"/>
      <c r="IH21" s="220"/>
      <c r="II21" s="220"/>
      <c r="IJ21" s="220"/>
      <c r="IK21" s="220"/>
      <c r="IL21" s="220"/>
      <c r="IM21" s="220"/>
      <c r="IN21" s="220"/>
      <c r="IO21" s="220"/>
      <c r="IP21" s="220"/>
      <c r="IQ21" s="220"/>
      <c r="IR21" s="220"/>
      <c r="IS21" s="220"/>
      <c r="IT21" s="220"/>
      <c r="IU21" s="220"/>
      <c r="IV21" s="220"/>
    </row>
    <row r="22" spans="1:256" s="71" customFormat="1" ht="14.25" customHeight="1">
      <c r="A22" s="225"/>
      <c r="B22" s="83"/>
      <c r="C22" s="231" t="s">
        <v>73</v>
      </c>
      <c r="D22" s="83">
        <v>0</v>
      </c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0"/>
      <c r="DJ22" s="220"/>
      <c r="DK22" s="220"/>
      <c r="DL22" s="220"/>
      <c r="DM22" s="220"/>
      <c r="DN22" s="220"/>
      <c r="DO22" s="220"/>
      <c r="DP22" s="220"/>
      <c r="DQ22" s="220"/>
      <c r="DR22" s="220"/>
      <c r="DS22" s="220"/>
      <c r="DT22" s="220"/>
      <c r="DU22" s="220"/>
      <c r="DV22" s="220"/>
      <c r="DW22" s="220"/>
      <c r="DX22" s="220"/>
      <c r="DY22" s="220"/>
      <c r="DZ22" s="220"/>
      <c r="EA22" s="220"/>
      <c r="EB22" s="220"/>
      <c r="EC22" s="220"/>
      <c r="ED22" s="220"/>
      <c r="EE22" s="220"/>
      <c r="EF22" s="220"/>
      <c r="EG22" s="220"/>
      <c r="EH22" s="220"/>
      <c r="EI22" s="220"/>
      <c r="EJ22" s="220"/>
      <c r="EK22" s="220"/>
      <c r="EL22" s="220"/>
      <c r="EM22" s="220"/>
      <c r="EN22" s="220"/>
      <c r="EO22" s="220"/>
      <c r="EP22" s="220"/>
      <c r="EQ22" s="220"/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  <c r="FC22" s="220"/>
      <c r="FD22" s="220"/>
      <c r="FE22" s="220"/>
      <c r="FF22" s="220"/>
      <c r="FG22" s="220"/>
      <c r="FH22" s="220"/>
      <c r="FI22" s="220"/>
      <c r="FJ22" s="220"/>
      <c r="FK22" s="220"/>
      <c r="FL22" s="220"/>
      <c r="FM22" s="220"/>
      <c r="FN22" s="220"/>
      <c r="FO22" s="220"/>
      <c r="FP22" s="220"/>
      <c r="FQ22" s="220"/>
      <c r="FR22" s="220"/>
      <c r="FS22" s="220"/>
      <c r="FT22" s="220"/>
      <c r="FU22" s="220"/>
      <c r="FV22" s="220"/>
      <c r="FW22" s="220"/>
      <c r="FX22" s="220"/>
      <c r="FY22" s="220"/>
      <c r="FZ22" s="220"/>
      <c r="GA22" s="220"/>
      <c r="GB22" s="220"/>
      <c r="GC22" s="220"/>
      <c r="GD22" s="220"/>
      <c r="GE22" s="220"/>
      <c r="GF22" s="220"/>
      <c r="GG22" s="220"/>
      <c r="GH22" s="220"/>
      <c r="GI22" s="220"/>
      <c r="GJ22" s="220"/>
      <c r="GK22" s="220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0"/>
      <c r="HB22" s="220"/>
      <c r="HC22" s="220"/>
      <c r="HD22" s="220"/>
      <c r="HE22" s="220"/>
      <c r="HF22" s="220"/>
      <c r="HG22" s="220"/>
      <c r="HH22" s="220"/>
      <c r="HI22" s="220"/>
      <c r="HJ22" s="220"/>
      <c r="HK22" s="220"/>
      <c r="HL22" s="220"/>
      <c r="HM22" s="220"/>
      <c r="HN22" s="220"/>
      <c r="HO22" s="220"/>
      <c r="HP22" s="220"/>
      <c r="HQ22" s="220"/>
      <c r="HR22" s="220"/>
      <c r="HS22" s="220"/>
      <c r="HT22" s="220"/>
      <c r="HU22" s="220"/>
      <c r="HV22" s="220"/>
      <c r="HW22" s="220"/>
      <c r="HX22" s="220"/>
      <c r="HY22" s="220"/>
      <c r="HZ22" s="220"/>
      <c r="IA22" s="220"/>
      <c r="IB22" s="220"/>
      <c r="IC22" s="220"/>
      <c r="ID22" s="220"/>
      <c r="IE22" s="220"/>
      <c r="IF22" s="220"/>
      <c r="IG22" s="220"/>
      <c r="IH22" s="220"/>
      <c r="II22" s="220"/>
      <c r="IJ22" s="220"/>
      <c r="IK22" s="220"/>
      <c r="IL22" s="220"/>
      <c r="IM22" s="220"/>
      <c r="IN22" s="220"/>
      <c r="IO22" s="220"/>
      <c r="IP22" s="220"/>
      <c r="IQ22" s="220"/>
      <c r="IR22" s="220"/>
      <c r="IS22" s="220"/>
      <c r="IT22" s="220"/>
      <c r="IU22" s="220"/>
      <c r="IV22" s="220"/>
    </row>
    <row r="23" spans="1:256" s="71" customFormat="1" ht="14.25" customHeight="1">
      <c r="A23" s="225"/>
      <c r="B23" s="83"/>
      <c r="C23" s="231" t="s">
        <v>74</v>
      </c>
      <c r="D23" s="83">
        <v>0</v>
      </c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  <c r="DH23" s="220"/>
      <c r="DI23" s="220"/>
      <c r="DJ23" s="220"/>
      <c r="DK23" s="220"/>
      <c r="DL23" s="220"/>
      <c r="DM23" s="220"/>
      <c r="DN23" s="220"/>
      <c r="DO23" s="220"/>
      <c r="DP23" s="220"/>
      <c r="DQ23" s="220"/>
      <c r="DR23" s="220"/>
      <c r="DS23" s="220"/>
      <c r="DT23" s="220"/>
      <c r="DU23" s="220"/>
      <c r="DV23" s="220"/>
      <c r="DW23" s="220"/>
      <c r="DX23" s="220"/>
      <c r="DY23" s="220"/>
      <c r="DZ23" s="220"/>
      <c r="EA23" s="220"/>
      <c r="EB23" s="220"/>
      <c r="EC23" s="220"/>
      <c r="ED23" s="220"/>
      <c r="EE23" s="220"/>
      <c r="EF23" s="220"/>
      <c r="EG23" s="220"/>
      <c r="EH23" s="220"/>
      <c r="EI23" s="220"/>
      <c r="EJ23" s="220"/>
      <c r="EK23" s="220"/>
      <c r="EL23" s="220"/>
      <c r="EM23" s="220"/>
      <c r="EN23" s="220"/>
      <c r="EO23" s="220"/>
      <c r="EP23" s="220"/>
      <c r="EQ23" s="220"/>
      <c r="ER23" s="220"/>
      <c r="ES23" s="220"/>
      <c r="ET23" s="220"/>
      <c r="EU23" s="220"/>
      <c r="EV23" s="220"/>
      <c r="EW23" s="220"/>
      <c r="EX23" s="220"/>
      <c r="EY23" s="220"/>
      <c r="EZ23" s="220"/>
      <c r="FA23" s="220"/>
      <c r="FB23" s="220"/>
      <c r="FC23" s="220"/>
      <c r="FD23" s="220"/>
      <c r="FE23" s="220"/>
      <c r="FF23" s="220"/>
      <c r="FG23" s="220"/>
      <c r="FH23" s="220"/>
      <c r="FI23" s="220"/>
      <c r="FJ23" s="220"/>
      <c r="FK23" s="220"/>
      <c r="FL23" s="220"/>
      <c r="FM23" s="220"/>
      <c r="FN23" s="220"/>
      <c r="FO23" s="220"/>
      <c r="FP23" s="220"/>
      <c r="FQ23" s="220"/>
      <c r="FR23" s="220"/>
      <c r="FS23" s="220"/>
      <c r="FT23" s="220"/>
      <c r="FU23" s="220"/>
      <c r="FV23" s="220"/>
      <c r="FW23" s="220"/>
      <c r="FX23" s="220"/>
      <c r="FY23" s="220"/>
      <c r="FZ23" s="220"/>
      <c r="GA23" s="220"/>
      <c r="GB23" s="220"/>
      <c r="GC23" s="220"/>
      <c r="GD23" s="220"/>
      <c r="GE23" s="220"/>
      <c r="GF23" s="220"/>
      <c r="GG23" s="220"/>
      <c r="GH23" s="220"/>
      <c r="GI23" s="220"/>
      <c r="GJ23" s="220"/>
      <c r="GK23" s="220"/>
      <c r="GL23" s="220"/>
      <c r="GM23" s="220"/>
      <c r="GN23" s="220"/>
      <c r="GO23" s="220"/>
      <c r="GP23" s="220"/>
      <c r="GQ23" s="220"/>
      <c r="GR23" s="220"/>
      <c r="GS23" s="220"/>
      <c r="GT23" s="220"/>
      <c r="GU23" s="220"/>
      <c r="GV23" s="220"/>
      <c r="GW23" s="220"/>
      <c r="GX23" s="220"/>
      <c r="GY23" s="220"/>
      <c r="GZ23" s="220"/>
      <c r="HA23" s="220"/>
      <c r="HB23" s="220"/>
      <c r="HC23" s="220"/>
      <c r="HD23" s="220"/>
      <c r="HE23" s="220"/>
      <c r="HF23" s="220"/>
      <c r="HG23" s="220"/>
      <c r="HH23" s="220"/>
      <c r="HI23" s="220"/>
      <c r="HJ23" s="220"/>
      <c r="HK23" s="220"/>
      <c r="HL23" s="220"/>
      <c r="HM23" s="220"/>
      <c r="HN23" s="220"/>
      <c r="HO23" s="220"/>
      <c r="HP23" s="220"/>
      <c r="HQ23" s="220"/>
      <c r="HR23" s="220"/>
      <c r="HS23" s="220"/>
      <c r="HT23" s="220"/>
      <c r="HU23" s="220"/>
      <c r="HV23" s="220"/>
      <c r="HW23" s="220"/>
      <c r="HX23" s="220"/>
      <c r="HY23" s="220"/>
      <c r="HZ23" s="220"/>
      <c r="IA23" s="220"/>
      <c r="IB23" s="220"/>
      <c r="IC23" s="220"/>
      <c r="ID23" s="220"/>
      <c r="IE23" s="220"/>
      <c r="IF23" s="220"/>
      <c r="IG23" s="220"/>
      <c r="IH23" s="220"/>
      <c r="II23" s="220"/>
      <c r="IJ23" s="220"/>
      <c r="IK23" s="220"/>
      <c r="IL23" s="220"/>
      <c r="IM23" s="220"/>
      <c r="IN23" s="220"/>
      <c r="IO23" s="220"/>
      <c r="IP23" s="220"/>
      <c r="IQ23" s="220"/>
      <c r="IR23" s="220"/>
      <c r="IS23" s="220"/>
      <c r="IT23" s="220"/>
      <c r="IU23" s="220"/>
      <c r="IV23" s="220"/>
    </row>
    <row r="24" spans="1:256" s="71" customFormat="1" ht="14.25" customHeight="1">
      <c r="A24" s="225"/>
      <c r="B24" s="83"/>
      <c r="C24" s="231" t="s">
        <v>75</v>
      </c>
      <c r="D24" s="83">
        <v>0</v>
      </c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  <c r="DH24" s="220"/>
      <c r="DI24" s="220"/>
      <c r="DJ24" s="220"/>
      <c r="DK24" s="220"/>
      <c r="DL24" s="220"/>
      <c r="DM24" s="220"/>
      <c r="DN24" s="220"/>
      <c r="DO24" s="220"/>
      <c r="DP24" s="220"/>
      <c r="DQ24" s="220"/>
      <c r="DR24" s="220"/>
      <c r="DS24" s="220"/>
      <c r="DT24" s="220"/>
      <c r="DU24" s="220"/>
      <c r="DV24" s="220"/>
      <c r="DW24" s="220"/>
      <c r="DX24" s="220"/>
      <c r="DY24" s="220"/>
      <c r="DZ24" s="220"/>
      <c r="EA24" s="220"/>
      <c r="EB24" s="220"/>
      <c r="EC24" s="220"/>
      <c r="ED24" s="220"/>
      <c r="EE24" s="220"/>
      <c r="EF24" s="220"/>
      <c r="EG24" s="220"/>
      <c r="EH24" s="220"/>
      <c r="EI24" s="220"/>
      <c r="EJ24" s="220"/>
      <c r="EK24" s="220"/>
      <c r="EL24" s="220"/>
      <c r="EM24" s="220"/>
      <c r="EN24" s="220"/>
      <c r="EO24" s="220"/>
      <c r="EP24" s="220"/>
      <c r="EQ24" s="220"/>
      <c r="ER24" s="220"/>
      <c r="ES24" s="220"/>
      <c r="ET24" s="220"/>
      <c r="EU24" s="220"/>
      <c r="EV24" s="220"/>
      <c r="EW24" s="220"/>
      <c r="EX24" s="220"/>
      <c r="EY24" s="220"/>
      <c r="EZ24" s="220"/>
      <c r="FA24" s="220"/>
      <c r="FB24" s="220"/>
      <c r="FC24" s="220"/>
      <c r="FD24" s="220"/>
      <c r="FE24" s="220"/>
      <c r="FF24" s="220"/>
      <c r="FG24" s="220"/>
      <c r="FH24" s="220"/>
      <c r="FI24" s="220"/>
      <c r="FJ24" s="220"/>
      <c r="FK24" s="220"/>
      <c r="FL24" s="220"/>
      <c r="FM24" s="220"/>
      <c r="FN24" s="220"/>
      <c r="FO24" s="220"/>
      <c r="FP24" s="220"/>
      <c r="FQ24" s="220"/>
      <c r="FR24" s="220"/>
      <c r="FS24" s="220"/>
      <c r="FT24" s="220"/>
      <c r="FU24" s="220"/>
      <c r="FV24" s="220"/>
      <c r="FW24" s="220"/>
      <c r="FX24" s="220"/>
      <c r="FY24" s="220"/>
      <c r="FZ24" s="220"/>
      <c r="GA24" s="220"/>
      <c r="GB24" s="220"/>
      <c r="GC24" s="220"/>
      <c r="GD24" s="220"/>
      <c r="GE24" s="220"/>
      <c r="GF24" s="220"/>
      <c r="GG24" s="220"/>
      <c r="GH24" s="220"/>
      <c r="GI24" s="220"/>
      <c r="GJ24" s="220"/>
      <c r="GK24" s="220"/>
      <c r="GL24" s="220"/>
      <c r="GM24" s="220"/>
      <c r="GN24" s="220"/>
      <c r="GO24" s="220"/>
      <c r="GP24" s="220"/>
      <c r="GQ24" s="220"/>
      <c r="GR24" s="220"/>
      <c r="GS24" s="220"/>
      <c r="GT24" s="220"/>
      <c r="GU24" s="220"/>
      <c r="GV24" s="220"/>
      <c r="GW24" s="220"/>
      <c r="GX24" s="220"/>
      <c r="GY24" s="220"/>
      <c r="GZ24" s="220"/>
      <c r="HA24" s="220"/>
      <c r="HB24" s="220"/>
      <c r="HC24" s="220"/>
      <c r="HD24" s="220"/>
      <c r="HE24" s="220"/>
      <c r="HF24" s="220"/>
      <c r="HG24" s="220"/>
      <c r="HH24" s="220"/>
      <c r="HI24" s="220"/>
      <c r="HJ24" s="220"/>
      <c r="HK24" s="220"/>
      <c r="HL24" s="220"/>
      <c r="HM24" s="220"/>
      <c r="HN24" s="220"/>
      <c r="HO24" s="220"/>
      <c r="HP24" s="220"/>
      <c r="HQ24" s="220"/>
      <c r="HR24" s="220"/>
      <c r="HS24" s="220"/>
      <c r="HT24" s="220"/>
      <c r="HU24" s="220"/>
      <c r="HV24" s="220"/>
      <c r="HW24" s="220"/>
      <c r="HX24" s="220"/>
      <c r="HY24" s="220"/>
      <c r="HZ24" s="220"/>
      <c r="IA24" s="220"/>
      <c r="IB24" s="220"/>
      <c r="IC24" s="220"/>
      <c r="ID24" s="220"/>
      <c r="IE24" s="220"/>
      <c r="IF24" s="220"/>
      <c r="IG24" s="220"/>
      <c r="IH24" s="220"/>
      <c r="II24" s="220"/>
      <c r="IJ24" s="220"/>
      <c r="IK24" s="220"/>
      <c r="IL24" s="220"/>
      <c r="IM24" s="220"/>
      <c r="IN24" s="220"/>
      <c r="IO24" s="220"/>
      <c r="IP24" s="220"/>
      <c r="IQ24" s="220"/>
      <c r="IR24" s="220"/>
      <c r="IS24" s="220"/>
      <c r="IT24" s="220"/>
      <c r="IU24" s="220"/>
      <c r="IV24" s="220"/>
    </row>
    <row r="25" spans="1:256" s="71" customFormat="1" ht="14.25" customHeight="1">
      <c r="A25" s="225"/>
      <c r="B25" s="83"/>
      <c r="C25" s="231" t="s">
        <v>76</v>
      </c>
      <c r="D25" s="83">
        <v>630252</v>
      </c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  <c r="DH25" s="220"/>
      <c r="DI25" s="220"/>
      <c r="DJ25" s="220"/>
      <c r="DK25" s="220"/>
      <c r="DL25" s="220"/>
      <c r="DM25" s="220"/>
      <c r="DN25" s="220"/>
      <c r="DO25" s="220"/>
      <c r="DP25" s="220"/>
      <c r="DQ25" s="220"/>
      <c r="DR25" s="220"/>
      <c r="DS25" s="220"/>
      <c r="DT25" s="220"/>
      <c r="DU25" s="220"/>
      <c r="DV25" s="220"/>
      <c r="DW25" s="220"/>
      <c r="DX25" s="220"/>
      <c r="DY25" s="220"/>
      <c r="DZ25" s="220"/>
      <c r="EA25" s="220"/>
      <c r="EB25" s="220"/>
      <c r="EC25" s="220"/>
      <c r="ED25" s="220"/>
      <c r="EE25" s="220"/>
      <c r="EF25" s="220"/>
      <c r="EG25" s="220"/>
      <c r="EH25" s="220"/>
      <c r="EI25" s="220"/>
      <c r="EJ25" s="220"/>
      <c r="EK25" s="220"/>
      <c r="EL25" s="220"/>
      <c r="EM25" s="220"/>
      <c r="EN25" s="220"/>
      <c r="EO25" s="220"/>
      <c r="EP25" s="220"/>
      <c r="EQ25" s="220"/>
      <c r="ER25" s="220"/>
      <c r="ES25" s="220"/>
      <c r="ET25" s="220"/>
      <c r="EU25" s="220"/>
      <c r="EV25" s="220"/>
      <c r="EW25" s="220"/>
      <c r="EX25" s="220"/>
      <c r="EY25" s="220"/>
      <c r="EZ25" s="220"/>
      <c r="FA25" s="220"/>
      <c r="FB25" s="220"/>
      <c r="FC25" s="220"/>
      <c r="FD25" s="220"/>
      <c r="FE25" s="220"/>
      <c r="FF25" s="220"/>
      <c r="FG25" s="220"/>
      <c r="FH25" s="220"/>
      <c r="FI25" s="220"/>
      <c r="FJ25" s="220"/>
      <c r="FK25" s="220"/>
      <c r="FL25" s="220"/>
      <c r="FM25" s="220"/>
      <c r="FN25" s="220"/>
      <c r="FO25" s="220"/>
      <c r="FP25" s="220"/>
      <c r="FQ25" s="220"/>
      <c r="FR25" s="220"/>
      <c r="FS25" s="220"/>
      <c r="FT25" s="220"/>
      <c r="FU25" s="220"/>
      <c r="FV25" s="220"/>
      <c r="FW25" s="220"/>
      <c r="FX25" s="220"/>
      <c r="FY25" s="220"/>
      <c r="FZ25" s="220"/>
      <c r="GA25" s="220"/>
      <c r="GB25" s="220"/>
      <c r="GC25" s="220"/>
      <c r="GD25" s="220"/>
      <c r="GE25" s="220"/>
      <c r="GF25" s="220"/>
      <c r="GG25" s="220"/>
      <c r="GH25" s="220"/>
      <c r="GI25" s="220"/>
      <c r="GJ25" s="220"/>
      <c r="GK25" s="220"/>
      <c r="GL25" s="220"/>
      <c r="GM25" s="220"/>
      <c r="GN25" s="220"/>
      <c r="GO25" s="220"/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 s="220"/>
      <c r="HK25" s="220"/>
      <c r="HL25" s="220"/>
      <c r="HM25" s="220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  <c r="IE25" s="220"/>
      <c r="IF25" s="220"/>
      <c r="IG25" s="220"/>
      <c r="IH25" s="220"/>
      <c r="II25" s="220"/>
      <c r="IJ25" s="220"/>
      <c r="IK25" s="220"/>
      <c r="IL25" s="220"/>
      <c r="IM25" s="220"/>
      <c r="IN25" s="220"/>
      <c r="IO25" s="220"/>
      <c r="IP25" s="220"/>
      <c r="IQ25" s="220"/>
      <c r="IR25" s="220"/>
      <c r="IS25" s="220"/>
      <c r="IT25" s="220"/>
      <c r="IU25" s="220"/>
      <c r="IV25" s="220"/>
    </row>
    <row r="26" spans="1:256" s="71" customFormat="1" ht="14.25" customHeight="1">
      <c r="A26" s="225"/>
      <c r="B26" s="83"/>
      <c r="C26" s="231" t="s">
        <v>77</v>
      </c>
      <c r="D26" s="83">
        <v>0</v>
      </c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  <c r="CG26" s="220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  <c r="DH26" s="220"/>
      <c r="DI26" s="220"/>
      <c r="DJ26" s="220"/>
      <c r="DK26" s="220"/>
      <c r="DL26" s="220"/>
      <c r="DM26" s="220"/>
      <c r="DN26" s="220"/>
      <c r="DO26" s="220"/>
      <c r="DP26" s="220"/>
      <c r="DQ26" s="220"/>
      <c r="DR26" s="220"/>
      <c r="DS26" s="220"/>
      <c r="DT26" s="220"/>
      <c r="DU26" s="220"/>
      <c r="DV26" s="220"/>
      <c r="DW26" s="220"/>
      <c r="DX26" s="220"/>
      <c r="DY26" s="220"/>
      <c r="DZ26" s="220"/>
      <c r="EA26" s="220"/>
      <c r="EB26" s="220"/>
      <c r="EC26" s="220"/>
      <c r="ED26" s="220"/>
      <c r="EE26" s="220"/>
      <c r="EF26" s="220"/>
      <c r="EG26" s="220"/>
      <c r="EH26" s="220"/>
      <c r="EI26" s="220"/>
      <c r="EJ26" s="220"/>
      <c r="EK26" s="220"/>
      <c r="EL26" s="220"/>
      <c r="EM26" s="220"/>
      <c r="EN26" s="220"/>
      <c r="EO26" s="220"/>
      <c r="EP26" s="220"/>
      <c r="EQ26" s="220"/>
      <c r="ER26" s="220"/>
      <c r="ES26" s="220"/>
      <c r="ET26" s="220"/>
      <c r="EU26" s="220"/>
      <c r="EV26" s="220"/>
      <c r="EW26" s="220"/>
      <c r="EX26" s="220"/>
      <c r="EY26" s="220"/>
      <c r="EZ26" s="220"/>
      <c r="FA26" s="220"/>
      <c r="FB26" s="220"/>
      <c r="FC26" s="220"/>
      <c r="FD26" s="220"/>
      <c r="FE26" s="220"/>
      <c r="FF26" s="220"/>
      <c r="FG26" s="220"/>
      <c r="FH26" s="220"/>
      <c r="FI26" s="220"/>
      <c r="FJ26" s="220"/>
      <c r="FK26" s="220"/>
      <c r="FL26" s="220"/>
      <c r="FM26" s="220"/>
      <c r="FN26" s="220"/>
      <c r="FO26" s="220"/>
      <c r="FP26" s="220"/>
      <c r="FQ26" s="220"/>
      <c r="FR26" s="220"/>
      <c r="FS26" s="220"/>
      <c r="FT26" s="220"/>
      <c r="FU26" s="220"/>
      <c r="FV26" s="220"/>
      <c r="FW26" s="220"/>
      <c r="FX26" s="220"/>
      <c r="FY26" s="220"/>
      <c r="FZ26" s="220"/>
      <c r="GA26" s="220"/>
      <c r="GB26" s="220"/>
      <c r="GC26" s="220"/>
      <c r="GD26" s="220"/>
      <c r="GE26" s="220"/>
      <c r="GF26" s="220"/>
      <c r="GG26" s="220"/>
      <c r="GH26" s="220"/>
      <c r="GI26" s="220"/>
      <c r="GJ26" s="220"/>
      <c r="GK26" s="220"/>
      <c r="GL26" s="220"/>
      <c r="GM26" s="220"/>
      <c r="GN26" s="220"/>
      <c r="GO26" s="220"/>
      <c r="GP26" s="220"/>
      <c r="GQ26" s="220"/>
      <c r="GR26" s="220"/>
      <c r="GS26" s="220"/>
      <c r="GT26" s="220"/>
      <c r="GU26" s="220"/>
      <c r="GV26" s="220"/>
      <c r="GW26" s="220"/>
      <c r="GX26" s="220"/>
      <c r="GY26" s="220"/>
      <c r="GZ26" s="220"/>
      <c r="HA26" s="220"/>
      <c r="HB26" s="220"/>
      <c r="HC26" s="220"/>
      <c r="HD26" s="220"/>
      <c r="HE26" s="220"/>
      <c r="HF26" s="220"/>
      <c r="HG26" s="220"/>
      <c r="HH26" s="220"/>
      <c r="HI26" s="220"/>
      <c r="HJ26" s="220"/>
      <c r="HK26" s="220"/>
      <c r="HL26" s="220"/>
      <c r="HM26" s="220"/>
      <c r="HN26" s="220"/>
      <c r="HO26" s="220"/>
      <c r="HP26" s="220"/>
      <c r="HQ26" s="220"/>
      <c r="HR26" s="220"/>
      <c r="HS26" s="220"/>
      <c r="HT26" s="220"/>
      <c r="HU26" s="220"/>
      <c r="HV26" s="220"/>
      <c r="HW26" s="220"/>
      <c r="HX26" s="220"/>
      <c r="HY26" s="220"/>
      <c r="HZ26" s="220"/>
      <c r="IA26" s="220"/>
      <c r="IB26" s="220"/>
      <c r="IC26" s="220"/>
      <c r="ID26" s="220"/>
      <c r="IE26" s="220"/>
      <c r="IF26" s="220"/>
      <c r="IG26" s="220"/>
      <c r="IH26" s="220"/>
      <c r="II26" s="220"/>
      <c r="IJ26" s="220"/>
      <c r="IK26" s="220"/>
      <c r="IL26" s="220"/>
      <c r="IM26" s="220"/>
      <c r="IN26" s="220"/>
      <c r="IO26" s="220"/>
      <c r="IP26" s="220"/>
      <c r="IQ26" s="220"/>
      <c r="IR26" s="220"/>
      <c r="IS26" s="220"/>
      <c r="IT26" s="220"/>
      <c r="IU26" s="220"/>
      <c r="IV26" s="220"/>
    </row>
    <row r="27" spans="1:256" s="71" customFormat="1" ht="14.25" customHeight="1">
      <c r="A27" s="225"/>
      <c r="B27" s="83"/>
      <c r="C27" s="231" t="s">
        <v>78</v>
      </c>
      <c r="D27" s="83">
        <v>0</v>
      </c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  <c r="DH27" s="220"/>
      <c r="DI27" s="220"/>
      <c r="DJ27" s="220"/>
      <c r="DK27" s="220"/>
      <c r="DL27" s="220"/>
      <c r="DM27" s="220"/>
      <c r="DN27" s="220"/>
      <c r="DO27" s="220"/>
      <c r="DP27" s="220"/>
      <c r="DQ27" s="220"/>
      <c r="DR27" s="220"/>
      <c r="DS27" s="220"/>
      <c r="DT27" s="220"/>
      <c r="DU27" s="220"/>
      <c r="DV27" s="220"/>
      <c r="DW27" s="220"/>
      <c r="DX27" s="220"/>
      <c r="DY27" s="220"/>
      <c r="DZ27" s="220"/>
      <c r="EA27" s="220"/>
      <c r="EB27" s="220"/>
      <c r="EC27" s="220"/>
      <c r="ED27" s="220"/>
      <c r="EE27" s="220"/>
      <c r="EF27" s="220"/>
      <c r="EG27" s="220"/>
      <c r="EH27" s="220"/>
      <c r="EI27" s="220"/>
      <c r="EJ27" s="220"/>
      <c r="EK27" s="220"/>
      <c r="EL27" s="220"/>
      <c r="EM27" s="220"/>
      <c r="EN27" s="220"/>
      <c r="EO27" s="220"/>
      <c r="EP27" s="220"/>
      <c r="EQ27" s="220"/>
      <c r="ER27" s="220"/>
      <c r="ES27" s="220"/>
      <c r="ET27" s="220"/>
      <c r="EU27" s="220"/>
      <c r="EV27" s="220"/>
      <c r="EW27" s="220"/>
      <c r="EX27" s="220"/>
      <c r="EY27" s="220"/>
      <c r="EZ27" s="220"/>
      <c r="FA27" s="220"/>
      <c r="FB27" s="220"/>
      <c r="FC27" s="220"/>
      <c r="FD27" s="220"/>
      <c r="FE27" s="220"/>
      <c r="FF27" s="220"/>
      <c r="FG27" s="220"/>
      <c r="FH27" s="220"/>
      <c r="FI27" s="220"/>
      <c r="FJ27" s="220"/>
      <c r="FK27" s="220"/>
      <c r="FL27" s="220"/>
      <c r="FM27" s="220"/>
      <c r="FN27" s="220"/>
      <c r="FO27" s="220"/>
      <c r="FP27" s="220"/>
      <c r="FQ27" s="220"/>
      <c r="FR27" s="220"/>
      <c r="FS27" s="220"/>
      <c r="FT27" s="220"/>
      <c r="FU27" s="220"/>
      <c r="FV27" s="220"/>
      <c r="FW27" s="220"/>
      <c r="FX27" s="220"/>
      <c r="FY27" s="220"/>
      <c r="FZ27" s="220"/>
      <c r="GA27" s="220"/>
      <c r="GB27" s="220"/>
      <c r="GC27" s="220"/>
      <c r="GD27" s="220"/>
      <c r="GE27" s="220"/>
      <c r="GF27" s="220"/>
      <c r="GG27" s="220"/>
      <c r="GH27" s="220"/>
      <c r="GI27" s="220"/>
      <c r="GJ27" s="220"/>
      <c r="GK27" s="220"/>
      <c r="GL27" s="220"/>
      <c r="GM27" s="220"/>
      <c r="GN27" s="220"/>
      <c r="GO27" s="220"/>
      <c r="GP27" s="220"/>
      <c r="GQ27" s="220"/>
      <c r="GR27" s="220"/>
      <c r="GS27" s="220"/>
      <c r="GT27" s="220"/>
      <c r="GU27" s="220"/>
      <c r="GV27" s="220"/>
      <c r="GW27" s="220"/>
      <c r="GX27" s="220"/>
      <c r="GY27" s="220"/>
      <c r="GZ27" s="220"/>
      <c r="HA27" s="220"/>
      <c r="HB27" s="220"/>
      <c r="HC27" s="220"/>
      <c r="HD27" s="220"/>
      <c r="HE27" s="220"/>
      <c r="HF27" s="220"/>
      <c r="HG27" s="220"/>
      <c r="HH27" s="220"/>
      <c r="HI27" s="220"/>
      <c r="HJ27" s="220"/>
      <c r="HK27" s="220"/>
      <c r="HL27" s="220"/>
      <c r="HM27" s="220"/>
      <c r="HN27" s="220"/>
      <c r="HO27" s="220"/>
      <c r="HP27" s="220"/>
      <c r="HQ27" s="220"/>
      <c r="HR27" s="220"/>
      <c r="HS27" s="220"/>
      <c r="HT27" s="220"/>
      <c r="HU27" s="220"/>
      <c r="HV27" s="220"/>
      <c r="HW27" s="220"/>
      <c r="HX27" s="220"/>
      <c r="HY27" s="220"/>
      <c r="HZ27" s="220"/>
      <c r="IA27" s="220"/>
      <c r="IB27" s="220"/>
      <c r="IC27" s="220"/>
      <c r="ID27" s="220"/>
      <c r="IE27" s="220"/>
      <c r="IF27" s="220"/>
      <c r="IG27" s="220"/>
      <c r="IH27" s="220"/>
      <c r="II27" s="220"/>
      <c r="IJ27" s="220"/>
      <c r="IK27" s="220"/>
      <c r="IL27" s="220"/>
      <c r="IM27" s="220"/>
      <c r="IN27" s="220"/>
      <c r="IO27" s="220"/>
      <c r="IP27" s="220"/>
      <c r="IQ27" s="220"/>
      <c r="IR27" s="220"/>
      <c r="IS27" s="220"/>
      <c r="IT27" s="220"/>
      <c r="IU27" s="220"/>
      <c r="IV27" s="220"/>
    </row>
    <row r="28" spans="1:256" s="71" customFormat="1" ht="14.25" customHeight="1">
      <c r="A28" s="225"/>
      <c r="B28" s="83"/>
      <c r="C28" s="231" t="s">
        <v>79</v>
      </c>
      <c r="D28" s="232">
        <v>0</v>
      </c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0"/>
      <c r="GQ28" s="220"/>
      <c r="GR28" s="220"/>
      <c r="GS28" s="220"/>
      <c r="GT28" s="220"/>
      <c r="GU28" s="220"/>
      <c r="GV28" s="220"/>
      <c r="GW28" s="220"/>
      <c r="GX28" s="220"/>
      <c r="GY28" s="220"/>
      <c r="GZ28" s="220"/>
      <c r="HA28" s="220"/>
      <c r="HB28" s="220"/>
      <c r="HC28" s="220"/>
      <c r="HD28" s="220"/>
      <c r="HE28" s="220"/>
      <c r="HF28" s="220"/>
      <c r="HG28" s="220"/>
      <c r="HH28" s="220"/>
      <c r="HI28" s="220"/>
      <c r="HJ28" s="220"/>
      <c r="HK28" s="220"/>
      <c r="HL28" s="220"/>
      <c r="HM28" s="220"/>
      <c r="HN28" s="220"/>
      <c r="HO28" s="220"/>
      <c r="HP28" s="220"/>
      <c r="HQ28" s="220"/>
      <c r="HR28" s="220"/>
      <c r="HS28" s="220"/>
      <c r="HT28" s="220"/>
      <c r="HU28" s="220"/>
      <c r="HV28" s="220"/>
      <c r="HW28" s="220"/>
      <c r="HX28" s="220"/>
      <c r="HY28" s="220"/>
      <c r="HZ28" s="220"/>
      <c r="IA28" s="220"/>
      <c r="IB28" s="220"/>
      <c r="IC28" s="220"/>
      <c r="ID28" s="220"/>
      <c r="IE28" s="220"/>
      <c r="IF28" s="220"/>
      <c r="IG28" s="220"/>
      <c r="IH28" s="220"/>
      <c r="II28" s="220"/>
      <c r="IJ28" s="220"/>
      <c r="IK28" s="220"/>
      <c r="IL28" s="220"/>
      <c r="IM28" s="220"/>
      <c r="IN28" s="220"/>
      <c r="IO28" s="220"/>
      <c r="IP28" s="220"/>
      <c r="IQ28" s="220"/>
      <c r="IR28" s="220"/>
      <c r="IS28" s="220"/>
      <c r="IT28" s="220"/>
      <c r="IU28" s="220"/>
      <c r="IV28" s="220"/>
    </row>
    <row r="29" spans="1:256" s="71" customFormat="1" ht="14.25" customHeight="1">
      <c r="A29" s="225"/>
      <c r="B29" s="83"/>
      <c r="C29" s="231" t="s">
        <v>80</v>
      </c>
      <c r="D29" s="83">
        <v>0</v>
      </c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0"/>
      <c r="DQ29" s="220"/>
      <c r="DR29" s="220"/>
      <c r="DS29" s="220"/>
      <c r="DT29" s="220"/>
      <c r="DU29" s="220"/>
      <c r="DV29" s="220"/>
      <c r="DW29" s="220"/>
      <c r="DX29" s="220"/>
      <c r="DY29" s="220"/>
      <c r="DZ29" s="220"/>
      <c r="EA29" s="220"/>
      <c r="EB29" s="220"/>
      <c r="EC29" s="220"/>
      <c r="ED29" s="220"/>
      <c r="EE29" s="220"/>
      <c r="EF29" s="220"/>
      <c r="EG29" s="220"/>
      <c r="EH29" s="220"/>
      <c r="EI29" s="220"/>
      <c r="EJ29" s="220"/>
      <c r="EK29" s="220"/>
      <c r="EL29" s="220"/>
      <c r="EM29" s="220"/>
      <c r="EN29" s="220"/>
      <c r="EO29" s="220"/>
      <c r="EP29" s="220"/>
      <c r="EQ29" s="220"/>
      <c r="ER29" s="220"/>
      <c r="ES29" s="220"/>
      <c r="ET29" s="220"/>
      <c r="EU29" s="220"/>
      <c r="EV29" s="220"/>
      <c r="EW29" s="220"/>
      <c r="EX29" s="220"/>
      <c r="EY29" s="220"/>
      <c r="EZ29" s="220"/>
      <c r="FA29" s="220"/>
      <c r="FB29" s="220"/>
      <c r="FC29" s="220"/>
      <c r="FD29" s="220"/>
      <c r="FE29" s="220"/>
      <c r="FF29" s="220"/>
      <c r="FG29" s="220"/>
      <c r="FH29" s="220"/>
      <c r="FI29" s="220"/>
      <c r="FJ29" s="220"/>
      <c r="FK29" s="220"/>
      <c r="FL29" s="220"/>
      <c r="FM29" s="220"/>
      <c r="FN29" s="220"/>
      <c r="FO29" s="220"/>
      <c r="FP29" s="220"/>
      <c r="FQ29" s="220"/>
      <c r="FR29" s="220"/>
      <c r="FS29" s="220"/>
      <c r="FT29" s="220"/>
      <c r="FU29" s="220"/>
      <c r="FV29" s="220"/>
      <c r="FW29" s="220"/>
      <c r="FX29" s="220"/>
      <c r="FY29" s="220"/>
      <c r="FZ29" s="220"/>
      <c r="GA29" s="220"/>
      <c r="GB29" s="220"/>
      <c r="GC29" s="220"/>
      <c r="GD29" s="220"/>
      <c r="GE29" s="220"/>
      <c r="GF29" s="220"/>
      <c r="GG29" s="220"/>
      <c r="GH29" s="220"/>
      <c r="GI29" s="220"/>
      <c r="GJ29" s="220"/>
      <c r="GK29" s="220"/>
      <c r="GL29" s="220"/>
      <c r="GM29" s="220"/>
      <c r="GN29" s="220"/>
      <c r="GO29" s="220"/>
      <c r="GP29" s="220"/>
      <c r="GQ29" s="220"/>
      <c r="GR29" s="220"/>
      <c r="GS29" s="220"/>
      <c r="GT29" s="220"/>
      <c r="GU29" s="220"/>
      <c r="GV29" s="220"/>
      <c r="GW29" s="220"/>
      <c r="GX29" s="220"/>
      <c r="GY29" s="220"/>
      <c r="GZ29" s="220"/>
      <c r="HA29" s="220"/>
      <c r="HB29" s="220"/>
      <c r="HC29" s="220"/>
      <c r="HD29" s="220"/>
      <c r="HE29" s="220"/>
      <c r="HF29" s="220"/>
      <c r="HG29" s="220"/>
      <c r="HH29" s="220"/>
      <c r="HI29" s="220"/>
      <c r="HJ29" s="220"/>
      <c r="HK29" s="220"/>
      <c r="HL29" s="220"/>
      <c r="HM29" s="220"/>
      <c r="HN29" s="220"/>
      <c r="HO29" s="220"/>
      <c r="HP29" s="220"/>
      <c r="HQ29" s="220"/>
      <c r="HR29" s="220"/>
      <c r="HS29" s="220"/>
      <c r="HT29" s="220"/>
      <c r="HU29" s="220"/>
      <c r="HV29" s="220"/>
      <c r="HW29" s="220"/>
      <c r="HX29" s="220"/>
      <c r="HY29" s="220"/>
      <c r="HZ29" s="220"/>
      <c r="IA29" s="220"/>
      <c r="IB29" s="220"/>
      <c r="IC29" s="220"/>
      <c r="ID29" s="220"/>
      <c r="IE29" s="220"/>
      <c r="IF29" s="220"/>
      <c r="IG29" s="220"/>
      <c r="IH29" s="220"/>
      <c r="II29" s="220"/>
      <c r="IJ29" s="220"/>
      <c r="IK29" s="220"/>
      <c r="IL29" s="220"/>
      <c r="IM29" s="220"/>
      <c r="IN29" s="220"/>
      <c r="IO29" s="220"/>
      <c r="IP29" s="220"/>
      <c r="IQ29" s="220"/>
      <c r="IR29" s="220"/>
      <c r="IS29" s="220"/>
      <c r="IT29" s="220"/>
      <c r="IU29" s="220"/>
      <c r="IV29" s="220"/>
    </row>
    <row r="30" spans="1:256" s="71" customFormat="1" ht="14.25" customHeight="1">
      <c r="A30" s="225"/>
      <c r="B30" s="83"/>
      <c r="C30" s="231" t="s">
        <v>81</v>
      </c>
      <c r="D30" s="83">
        <v>0</v>
      </c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  <c r="DH30" s="220"/>
      <c r="DI30" s="220"/>
      <c r="DJ30" s="220"/>
      <c r="DK30" s="220"/>
      <c r="DL30" s="220"/>
      <c r="DM30" s="220"/>
      <c r="DN30" s="220"/>
      <c r="DO30" s="220"/>
      <c r="DP30" s="220"/>
      <c r="DQ30" s="220"/>
      <c r="DR30" s="220"/>
      <c r="DS30" s="220"/>
      <c r="DT30" s="220"/>
      <c r="DU30" s="220"/>
      <c r="DV30" s="220"/>
      <c r="DW30" s="220"/>
      <c r="DX30" s="220"/>
      <c r="DY30" s="220"/>
      <c r="DZ30" s="220"/>
      <c r="EA30" s="220"/>
      <c r="EB30" s="220"/>
      <c r="EC30" s="220"/>
      <c r="ED30" s="220"/>
      <c r="EE30" s="220"/>
      <c r="EF30" s="220"/>
      <c r="EG30" s="220"/>
      <c r="EH30" s="220"/>
      <c r="EI30" s="220"/>
      <c r="EJ30" s="220"/>
      <c r="EK30" s="220"/>
      <c r="EL30" s="220"/>
      <c r="EM30" s="220"/>
      <c r="EN30" s="220"/>
      <c r="EO30" s="220"/>
      <c r="EP30" s="220"/>
      <c r="EQ30" s="220"/>
      <c r="ER30" s="220"/>
      <c r="ES30" s="220"/>
      <c r="ET30" s="220"/>
      <c r="EU30" s="220"/>
      <c r="EV30" s="220"/>
      <c r="EW30" s="220"/>
      <c r="EX30" s="220"/>
      <c r="EY30" s="220"/>
      <c r="EZ30" s="220"/>
      <c r="FA30" s="220"/>
      <c r="FB30" s="220"/>
      <c r="FC30" s="220"/>
      <c r="FD30" s="220"/>
      <c r="FE30" s="220"/>
      <c r="FF30" s="220"/>
      <c r="FG30" s="220"/>
      <c r="FH30" s="220"/>
      <c r="FI30" s="220"/>
      <c r="FJ30" s="220"/>
      <c r="FK30" s="220"/>
      <c r="FL30" s="220"/>
      <c r="FM30" s="220"/>
      <c r="FN30" s="220"/>
      <c r="FO30" s="220"/>
      <c r="FP30" s="220"/>
      <c r="FQ30" s="220"/>
      <c r="FR30" s="220"/>
      <c r="FS30" s="220"/>
      <c r="FT30" s="220"/>
      <c r="FU30" s="220"/>
      <c r="FV30" s="220"/>
      <c r="FW30" s="220"/>
      <c r="FX30" s="220"/>
      <c r="FY30" s="220"/>
      <c r="FZ30" s="220"/>
      <c r="GA30" s="220"/>
      <c r="GB30" s="220"/>
      <c r="GC30" s="220"/>
      <c r="GD30" s="220"/>
      <c r="GE30" s="220"/>
      <c r="GF30" s="220"/>
      <c r="GG30" s="220"/>
      <c r="GH30" s="220"/>
      <c r="GI30" s="220"/>
      <c r="GJ30" s="220"/>
      <c r="GK30" s="220"/>
      <c r="GL30" s="220"/>
      <c r="GM30" s="220"/>
      <c r="GN30" s="220"/>
      <c r="GO30" s="220"/>
      <c r="GP30" s="220"/>
      <c r="GQ30" s="220"/>
      <c r="GR30" s="220"/>
      <c r="GS30" s="220"/>
      <c r="GT30" s="220"/>
      <c r="GU30" s="220"/>
      <c r="GV30" s="220"/>
      <c r="GW30" s="220"/>
      <c r="GX30" s="220"/>
      <c r="GY30" s="220"/>
      <c r="GZ30" s="220"/>
      <c r="HA30" s="220"/>
      <c r="HB30" s="220"/>
      <c r="HC30" s="220"/>
      <c r="HD30" s="220"/>
      <c r="HE30" s="220"/>
      <c r="HF30" s="220"/>
      <c r="HG30" s="220"/>
      <c r="HH30" s="220"/>
      <c r="HI30" s="220"/>
      <c r="HJ30" s="220"/>
      <c r="HK30" s="220"/>
      <c r="HL30" s="220"/>
      <c r="HM30" s="220"/>
      <c r="HN30" s="220"/>
      <c r="HO30" s="220"/>
      <c r="HP30" s="220"/>
      <c r="HQ30" s="220"/>
      <c r="HR30" s="220"/>
      <c r="HS30" s="220"/>
      <c r="HT30" s="220"/>
      <c r="HU30" s="220"/>
      <c r="HV30" s="220"/>
      <c r="HW30" s="220"/>
      <c r="HX30" s="220"/>
      <c r="HY30" s="220"/>
      <c r="HZ30" s="220"/>
      <c r="IA30" s="220"/>
      <c r="IB30" s="220"/>
      <c r="IC30" s="220"/>
      <c r="ID30" s="220"/>
      <c r="IE30" s="220"/>
      <c r="IF30" s="220"/>
      <c r="IG30" s="220"/>
      <c r="IH30" s="220"/>
      <c r="II30" s="220"/>
      <c r="IJ30" s="220"/>
      <c r="IK30" s="220"/>
      <c r="IL30" s="220"/>
      <c r="IM30" s="220"/>
      <c r="IN30" s="220"/>
      <c r="IO30" s="220"/>
      <c r="IP30" s="220"/>
      <c r="IQ30" s="220"/>
      <c r="IR30" s="220"/>
      <c r="IS30" s="220"/>
      <c r="IT30" s="220"/>
      <c r="IU30" s="220"/>
      <c r="IV30" s="220"/>
    </row>
    <row r="31" spans="1:256" s="71" customFormat="1" ht="14.25" customHeight="1">
      <c r="A31" s="225"/>
      <c r="B31" s="83"/>
      <c r="C31" s="226" t="s">
        <v>82</v>
      </c>
      <c r="D31" s="83">
        <v>0</v>
      </c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  <c r="EF31" s="220"/>
      <c r="EG31" s="220"/>
      <c r="EH31" s="220"/>
      <c r="EI31" s="220"/>
      <c r="EJ31" s="220"/>
      <c r="EK31" s="220"/>
      <c r="EL31" s="220"/>
      <c r="EM31" s="220"/>
      <c r="EN31" s="220"/>
      <c r="EO31" s="220"/>
      <c r="EP31" s="220"/>
      <c r="EQ31" s="220"/>
      <c r="ER31" s="220"/>
      <c r="ES31" s="220"/>
      <c r="ET31" s="220"/>
      <c r="EU31" s="220"/>
      <c r="EV31" s="220"/>
      <c r="EW31" s="220"/>
      <c r="EX31" s="220"/>
      <c r="EY31" s="220"/>
      <c r="EZ31" s="220"/>
      <c r="FA31" s="220"/>
      <c r="FB31" s="220"/>
      <c r="FC31" s="220"/>
      <c r="FD31" s="220"/>
      <c r="FE31" s="220"/>
      <c r="FF31" s="220"/>
      <c r="FG31" s="220"/>
      <c r="FH31" s="220"/>
      <c r="FI31" s="220"/>
      <c r="FJ31" s="220"/>
      <c r="FK31" s="220"/>
      <c r="FL31" s="220"/>
      <c r="FM31" s="220"/>
      <c r="FN31" s="220"/>
      <c r="FO31" s="220"/>
      <c r="FP31" s="220"/>
      <c r="FQ31" s="220"/>
      <c r="FR31" s="220"/>
      <c r="FS31" s="220"/>
      <c r="FT31" s="220"/>
      <c r="FU31" s="220"/>
      <c r="FV31" s="220"/>
      <c r="FW31" s="220"/>
      <c r="FX31" s="220"/>
      <c r="FY31" s="220"/>
      <c r="FZ31" s="220"/>
      <c r="GA31" s="220"/>
      <c r="GB31" s="220"/>
      <c r="GC31" s="220"/>
      <c r="GD31" s="220"/>
      <c r="GE31" s="220"/>
      <c r="GF31" s="220"/>
      <c r="GG31" s="220"/>
      <c r="GH31" s="220"/>
      <c r="GI31" s="220"/>
      <c r="GJ31" s="220"/>
      <c r="GK31" s="220"/>
      <c r="GL31" s="220"/>
      <c r="GM31" s="220"/>
      <c r="GN31" s="220"/>
      <c r="GO31" s="220"/>
      <c r="GP31" s="220"/>
      <c r="GQ31" s="220"/>
      <c r="GR31" s="220"/>
      <c r="GS31" s="220"/>
      <c r="GT31" s="220"/>
      <c r="GU31" s="220"/>
      <c r="GV31" s="220"/>
      <c r="GW31" s="220"/>
      <c r="GX31" s="220"/>
      <c r="GY31" s="220"/>
      <c r="GZ31" s="220"/>
      <c r="HA31" s="220"/>
      <c r="HB31" s="220"/>
      <c r="HC31" s="220"/>
      <c r="HD31" s="220"/>
      <c r="HE31" s="220"/>
      <c r="HF31" s="220"/>
      <c r="HG31" s="220"/>
      <c r="HH31" s="220"/>
      <c r="HI31" s="220"/>
      <c r="HJ31" s="220"/>
      <c r="HK31" s="220"/>
      <c r="HL31" s="220"/>
      <c r="HM31" s="220"/>
      <c r="HN31" s="220"/>
      <c r="HO31" s="220"/>
      <c r="HP31" s="220"/>
      <c r="HQ31" s="220"/>
      <c r="HR31" s="220"/>
      <c r="HS31" s="220"/>
      <c r="HT31" s="220"/>
      <c r="HU31" s="220"/>
      <c r="HV31" s="220"/>
      <c r="HW31" s="220"/>
      <c r="HX31" s="220"/>
      <c r="HY31" s="220"/>
      <c r="HZ31" s="220"/>
      <c r="IA31" s="220"/>
      <c r="IB31" s="220"/>
      <c r="IC31" s="220"/>
      <c r="ID31" s="220"/>
      <c r="IE31" s="220"/>
      <c r="IF31" s="220"/>
      <c r="IG31" s="220"/>
      <c r="IH31" s="220"/>
      <c r="II31" s="220"/>
      <c r="IJ31" s="220"/>
      <c r="IK31" s="220"/>
      <c r="IL31" s="220"/>
      <c r="IM31" s="220"/>
      <c r="IN31" s="220"/>
      <c r="IO31" s="220"/>
      <c r="IP31" s="220"/>
      <c r="IQ31" s="220"/>
      <c r="IR31" s="220"/>
      <c r="IS31" s="220"/>
      <c r="IT31" s="220"/>
      <c r="IU31" s="220"/>
      <c r="IV31" s="220"/>
    </row>
    <row r="32" spans="1:256" s="71" customFormat="1" ht="14.25" customHeight="1">
      <c r="A32" s="225"/>
      <c r="B32" s="83"/>
      <c r="C32" s="231" t="s">
        <v>83</v>
      </c>
      <c r="D32" s="83">
        <v>0</v>
      </c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220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  <c r="DH32" s="220"/>
      <c r="DI32" s="220"/>
      <c r="DJ32" s="220"/>
      <c r="DK32" s="220"/>
      <c r="DL32" s="220"/>
      <c r="DM32" s="220"/>
      <c r="DN32" s="220"/>
      <c r="DO32" s="220"/>
      <c r="DP32" s="220"/>
      <c r="DQ32" s="220"/>
      <c r="DR32" s="220"/>
      <c r="DS32" s="220"/>
      <c r="DT32" s="220"/>
      <c r="DU32" s="220"/>
      <c r="DV32" s="220"/>
      <c r="DW32" s="220"/>
      <c r="DX32" s="220"/>
      <c r="DY32" s="220"/>
      <c r="DZ32" s="220"/>
      <c r="EA32" s="220"/>
      <c r="EB32" s="220"/>
      <c r="EC32" s="220"/>
      <c r="ED32" s="220"/>
      <c r="EE32" s="220"/>
      <c r="EF32" s="220"/>
      <c r="EG32" s="220"/>
      <c r="EH32" s="220"/>
      <c r="EI32" s="220"/>
      <c r="EJ32" s="220"/>
      <c r="EK32" s="220"/>
      <c r="EL32" s="220"/>
      <c r="EM32" s="220"/>
      <c r="EN32" s="220"/>
      <c r="EO32" s="220"/>
      <c r="EP32" s="220"/>
      <c r="EQ32" s="220"/>
      <c r="ER32" s="220"/>
      <c r="ES32" s="220"/>
      <c r="ET32" s="220"/>
      <c r="EU32" s="220"/>
      <c r="EV32" s="220"/>
      <c r="EW32" s="220"/>
      <c r="EX32" s="220"/>
      <c r="EY32" s="220"/>
      <c r="EZ32" s="220"/>
      <c r="FA32" s="220"/>
      <c r="FB32" s="220"/>
      <c r="FC32" s="220"/>
      <c r="FD32" s="220"/>
      <c r="FE32" s="220"/>
      <c r="FF32" s="220"/>
      <c r="FG32" s="220"/>
      <c r="FH32" s="220"/>
      <c r="FI32" s="220"/>
      <c r="FJ32" s="220"/>
      <c r="FK32" s="220"/>
      <c r="FL32" s="220"/>
      <c r="FM32" s="220"/>
      <c r="FN32" s="220"/>
      <c r="FO32" s="220"/>
      <c r="FP32" s="220"/>
      <c r="FQ32" s="220"/>
      <c r="FR32" s="220"/>
      <c r="FS32" s="220"/>
      <c r="FT32" s="220"/>
      <c r="FU32" s="220"/>
      <c r="FV32" s="220"/>
      <c r="FW32" s="220"/>
      <c r="FX32" s="220"/>
      <c r="FY32" s="220"/>
      <c r="FZ32" s="220"/>
      <c r="GA32" s="220"/>
      <c r="GB32" s="220"/>
      <c r="GC32" s="220"/>
      <c r="GD32" s="220"/>
      <c r="GE32" s="220"/>
      <c r="GF32" s="220"/>
      <c r="GG32" s="220"/>
      <c r="GH32" s="220"/>
      <c r="GI32" s="220"/>
      <c r="GJ32" s="220"/>
      <c r="GK32" s="220"/>
      <c r="GL32" s="220"/>
      <c r="GM32" s="220"/>
      <c r="GN32" s="220"/>
      <c r="GO32" s="220"/>
      <c r="GP32" s="220"/>
      <c r="GQ32" s="220"/>
      <c r="GR32" s="220"/>
      <c r="GS32" s="220"/>
      <c r="GT32" s="220"/>
      <c r="GU32" s="220"/>
      <c r="GV32" s="220"/>
      <c r="GW32" s="220"/>
      <c r="GX32" s="220"/>
      <c r="GY32" s="220"/>
      <c r="GZ32" s="220"/>
      <c r="HA32" s="220"/>
      <c r="HB32" s="220"/>
      <c r="HC32" s="220"/>
      <c r="HD32" s="220"/>
      <c r="HE32" s="220"/>
      <c r="HF32" s="220"/>
      <c r="HG32" s="220"/>
      <c r="HH32" s="220"/>
      <c r="HI32" s="220"/>
      <c r="HJ32" s="220"/>
      <c r="HK32" s="220"/>
      <c r="HL32" s="220"/>
      <c r="HM32" s="220"/>
      <c r="HN32" s="220"/>
      <c r="HO32" s="220"/>
      <c r="HP32" s="220"/>
      <c r="HQ32" s="220"/>
      <c r="HR32" s="220"/>
      <c r="HS32" s="220"/>
      <c r="HT32" s="220"/>
      <c r="HU32" s="220"/>
      <c r="HV32" s="220"/>
      <c r="HW32" s="220"/>
      <c r="HX32" s="220"/>
      <c r="HY32" s="220"/>
      <c r="HZ32" s="220"/>
      <c r="IA32" s="220"/>
      <c r="IB32" s="220"/>
      <c r="IC32" s="220"/>
      <c r="ID32" s="220"/>
      <c r="IE32" s="220"/>
      <c r="IF32" s="220"/>
      <c r="IG32" s="220"/>
      <c r="IH32" s="220"/>
      <c r="II32" s="220"/>
      <c r="IJ32" s="220"/>
      <c r="IK32" s="220"/>
      <c r="IL32" s="220"/>
      <c r="IM32" s="220"/>
      <c r="IN32" s="220"/>
      <c r="IO32" s="220"/>
      <c r="IP32" s="220"/>
      <c r="IQ32" s="220"/>
      <c r="IR32" s="220"/>
      <c r="IS32" s="220"/>
      <c r="IT32" s="220"/>
      <c r="IU32" s="220"/>
      <c r="IV32" s="220"/>
    </row>
    <row r="33" spans="1:256" s="71" customFormat="1" ht="14.25" customHeight="1">
      <c r="A33" s="225"/>
      <c r="B33" s="83"/>
      <c r="C33" s="231" t="s">
        <v>84</v>
      </c>
      <c r="D33" s="83">
        <v>0</v>
      </c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  <c r="CG33" s="220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0"/>
      <c r="DP33" s="220"/>
      <c r="DQ33" s="220"/>
      <c r="DR33" s="220"/>
      <c r="DS33" s="220"/>
      <c r="DT33" s="220"/>
      <c r="DU33" s="220"/>
      <c r="DV33" s="220"/>
      <c r="DW33" s="220"/>
      <c r="DX33" s="220"/>
      <c r="DY33" s="220"/>
      <c r="DZ33" s="220"/>
      <c r="EA33" s="220"/>
      <c r="EB33" s="220"/>
      <c r="EC33" s="220"/>
      <c r="ED33" s="220"/>
      <c r="EE33" s="220"/>
      <c r="EF33" s="220"/>
      <c r="EG33" s="220"/>
      <c r="EH33" s="220"/>
      <c r="EI33" s="220"/>
      <c r="EJ33" s="220"/>
      <c r="EK33" s="220"/>
      <c r="EL33" s="220"/>
      <c r="EM33" s="220"/>
      <c r="EN33" s="220"/>
      <c r="EO33" s="220"/>
      <c r="EP33" s="220"/>
      <c r="EQ33" s="220"/>
      <c r="ER33" s="220"/>
      <c r="ES33" s="220"/>
      <c r="ET33" s="220"/>
      <c r="EU33" s="220"/>
      <c r="EV33" s="220"/>
      <c r="EW33" s="220"/>
      <c r="EX33" s="220"/>
      <c r="EY33" s="220"/>
      <c r="EZ33" s="220"/>
      <c r="FA33" s="220"/>
      <c r="FB33" s="220"/>
      <c r="FC33" s="220"/>
      <c r="FD33" s="220"/>
      <c r="FE33" s="220"/>
      <c r="FF33" s="220"/>
      <c r="FG33" s="220"/>
      <c r="FH33" s="220"/>
      <c r="FI33" s="220"/>
      <c r="FJ33" s="220"/>
      <c r="FK33" s="220"/>
      <c r="FL33" s="220"/>
      <c r="FM33" s="220"/>
      <c r="FN33" s="220"/>
      <c r="FO33" s="220"/>
      <c r="FP33" s="220"/>
      <c r="FQ33" s="220"/>
      <c r="FR33" s="220"/>
      <c r="FS33" s="220"/>
      <c r="FT33" s="220"/>
      <c r="FU33" s="220"/>
      <c r="FV33" s="220"/>
      <c r="FW33" s="220"/>
      <c r="FX33" s="220"/>
      <c r="FY33" s="220"/>
      <c r="FZ33" s="220"/>
      <c r="GA33" s="220"/>
      <c r="GB33" s="220"/>
      <c r="GC33" s="220"/>
      <c r="GD33" s="220"/>
      <c r="GE33" s="220"/>
      <c r="GF33" s="220"/>
      <c r="GG33" s="220"/>
      <c r="GH33" s="220"/>
      <c r="GI33" s="220"/>
      <c r="GJ33" s="220"/>
      <c r="GK33" s="220"/>
      <c r="GL33" s="220"/>
      <c r="GM33" s="220"/>
      <c r="GN33" s="220"/>
      <c r="GO33" s="220"/>
      <c r="GP33" s="220"/>
      <c r="GQ33" s="220"/>
      <c r="GR33" s="220"/>
      <c r="GS33" s="220"/>
      <c r="GT33" s="220"/>
      <c r="GU33" s="220"/>
      <c r="GV33" s="220"/>
      <c r="GW33" s="220"/>
      <c r="GX33" s="220"/>
      <c r="GY33" s="220"/>
      <c r="GZ33" s="220"/>
      <c r="HA33" s="220"/>
      <c r="HB33" s="220"/>
      <c r="HC33" s="220"/>
      <c r="HD33" s="220"/>
      <c r="HE33" s="220"/>
      <c r="HF33" s="220"/>
      <c r="HG33" s="220"/>
      <c r="HH33" s="220"/>
      <c r="HI33" s="220"/>
      <c r="HJ33" s="220"/>
      <c r="HK33" s="220"/>
      <c r="HL33" s="220"/>
      <c r="HM33" s="220"/>
      <c r="HN33" s="220"/>
      <c r="HO33" s="220"/>
      <c r="HP33" s="220"/>
      <c r="HQ33" s="220"/>
      <c r="HR33" s="220"/>
      <c r="HS33" s="220"/>
      <c r="HT33" s="220"/>
      <c r="HU33" s="220"/>
      <c r="HV33" s="220"/>
      <c r="HW33" s="220"/>
      <c r="HX33" s="220"/>
      <c r="HY33" s="220"/>
      <c r="HZ33" s="220"/>
      <c r="IA33" s="220"/>
      <c r="IB33" s="220"/>
      <c r="IC33" s="220"/>
      <c r="ID33" s="220"/>
      <c r="IE33" s="220"/>
      <c r="IF33" s="220"/>
      <c r="IG33" s="220"/>
      <c r="IH33" s="220"/>
      <c r="II33" s="220"/>
      <c r="IJ33" s="220"/>
      <c r="IK33" s="220"/>
      <c r="IL33" s="220"/>
      <c r="IM33" s="220"/>
      <c r="IN33" s="220"/>
      <c r="IO33" s="220"/>
      <c r="IP33" s="220"/>
      <c r="IQ33" s="220"/>
      <c r="IR33" s="220"/>
      <c r="IS33" s="220"/>
      <c r="IT33" s="220"/>
      <c r="IU33" s="220"/>
      <c r="IV33" s="220"/>
    </row>
    <row r="34" spans="1:256" s="71" customFormat="1" ht="14.25" customHeight="1">
      <c r="A34" s="177"/>
      <c r="B34" s="83"/>
      <c r="C34" s="231" t="s">
        <v>85</v>
      </c>
      <c r="D34" s="83">
        <v>0</v>
      </c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0"/>
      <c r="DQ34" s="220"/>
      <c r="DR34" s="220"/>
      <c r="DS34" s="220"/>
      <c r="DT34" s="220"/>
      <c r="DU34" s="220"/>
      <c r="DV34" s="220"/>
      <c r="DW34" s="220"/>
      <c r="DX34" s="220"/>
      <c r="DY34" s="220"/>
      <c r="DZ34" s="220"/>
      <c r="EA34" s="220"/>
      <c r="EB34" s="220"/>
      <c r="EC34" s="220"/>
      <c r="ED34" s="220"/>
      <c r="EE34" s="220"/>
      <c r="EF34" s="220"/>
      <c r="EG34" s="220"/>
      <c r="EH34" s="220"/>
      <c r="EI34" s="220"/>
      <c r="EJ34" s="220"/>
      <c r="EK34" s="220"/>
      <c r="EL34" s="220"/>
      <c r="EM34" s="220"/>
      <c r="EN34" s="220"/>
      <c r="EO34" s="220"/>
      <c r="EP34" s="220"/>
      <c r="EQ34" s="220"/>
      <c r="ER34" s="220"/>
      <c r="ES34" s="220"/>
      <c r="ET34" s="220"/>
      <c r="EU34" s="220"/>
      <c r="EV34" s="220"/>
      <c r="EW34" s="220"/>
      <c r="EX34" s="220"/>
      <c r="EY34" s="220"/>
      <c r="EZ34" s="220"/>
      <c r="FA34" s="220"/>
      <c r="FB34" s="220"/>
      <c r="FC34" s="220"/>
      <c r="FD34" s="220"/>
      <c r="FE34" s="220"/>
      <c r="FF34" s="220"/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/>
      <c r="FY34" s="220"/>
      <c r="FZ34" s="220"/>
      <c r="GA34" s="220"/>
      <c r="GB34" s="220"/>
      <c r="GC34" s="220"/>
      <c r="GD34" s="220"/>
      <c r="GE34" s="220"/>
      <c r="GF34" s="220"/>
      <c r="GG34" s="220"/>
      <c r="GH34" s="220"/>
      <c r="GI34" s="220"/>
      <c r="GJ34" s="220"/>
      <c r="GK34" s="220"/>
      <c r="GL34" s="220"/>
      <c r="GM34" s="220"/>
      <c r="GN34" s="220"/>
      <c r="GO34" s="220"/>
      <c r="GP34" s="220"/>
      <c r="GQ34" s="220"/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20"/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0"/>
      <c r="HN34" s="220"/>
      <c r="HO34" s="220"/>
      <c r="HP34" s="220"/>
      <c r="HQ34" s="220"/>
      <c r="HR34" s="220"/>
      <c r="HS34" s="220"/>
      <c r="HT34" s="220"/>
      <c r="HU34" s="220"/>
      <c r="HV34" s="220"/>
      <c r="HW34" s="220"/>
      <c r="HX34" s="220"/>
      <c r="HY34" s="220"/>
      <c r="HZ34" s="220"/>
      <c r="IA34" s="220"/>
      <c r="IB34" s="220"/>
      <c r="IC34" s="220"/>
      <c r="ID34" s="220"/>
      <c r="IE34" s="220"/>
      <c r="IF34" s="220"/>
      <c r="IG34" s="220"/>
      <c r="IH34" s="220"/>
      <c r="II34" s="220"/>
      <c r="IJ34" s="220"/>
      <c r="IK34" s="220"/>
      <c r="IL34" s="220"/>
      <c r="IM34" s="220"/>
      <c r="IN34" s="220"/>
      <c r="IO34" s="220"/>
      <c r="IP34" s="220"/>
      <c r="IQ34" s="220"/>
      <c r="IR34" s="220"/>
      <c r="IS34" s="220"/>
      <c r="IT34" s="220"/>
      <c r="IU34" s="220"/>
      <c r="IV34" s="220"/>
    </row>
    <row r="35" spans="1:256" s="71" customFormat="1" ht="14.25" customHeight="1">
      <c r="A35" s="224" t="s">
        <v>86</v>
      </c>
      <c r="B35" s="83">
        <v>11300867</v>
      </c>
      <c r="C35" s="224" t="s">
        <v>87</v>
      </c>
      <c r="D35" s="83">
        <v>11300867</v>
      </c>
      <c r="E35" s="233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220"/>
      <c r="DK35" s="220"/>
      <c r="DL35" s="220"/>
      <c r="DM35" s="220"/>
      <c r="DN35" s="220"/>
      <c r="DO35" s="220"/>
      <c r="DP35" s="220"/>
      <c r="DQ35" s="220"/>
      <c r="DR35" s="220"/>
      <c r="DS35" s="220"/>
      <c r="DT35" s="220"/>
      <c r="DU35" s="220"/>
      <c r="DV35" s="220"/>
      <c r="DW35" s="220"/>
      <c r="DX35" s="220"/>
      <c r="DY35" s="220"/>
      <c r="DZ35" s="220"/>
      <c r="EA35" s="220"/>
      <c r="EB35" s="220"/>
      <c r="EC35" s="220"/>
      <c r="ED35" s="220"/>
      <c r="EE35" s="220"/>
      <c r="EF35" s="220"/>
      <c r="EG35" s="220"/>
      <c r="EH35" s="220"/>
      <c r="EI35" s="220"/>
      <c r="EJ35" s="220"/>
      <c r="EK35" s="220"/>
      <c r="EL35" s="220"/>
      <c r="EM35" s="220"/>
      <c r="EN35" s="220"/>
      <c r="EO35" s="220"/>
      <c r="EP35" s="220"/>
      <c r="EQ35" s="220"/>
      <c r="ER35" s="220"/>
      <c r="ES35" s="220"/>
      <c r="ET35" s="220"/>
      <c r="EU35" s="220"/>
      <c r="EV35" s="220"/>
      <c r="EW35" s="220"/>
      <c r="EX35" s="220"/>
      <c r="EY35" s="220"/>
      <c r="EZ35" s="220"/>
      <c r="FA35" s="220"/>
      <c r="FB35" s="220"/>
      <c r="FC35" s="220"/>
      <c r="FD35" s="220"/>
      <c r="FE35" s="220"/>
      <c r="FF35" s="220"/>
      <c r="FG35" s="220"/>
      <c r="FH35" s="220"/>
      <c r="FI35" s="220"/>
      <c r="FJ35" s="220"/>
      <c r="FK35" s="220"/>
      <c r="FL35" s="220"/>
      <c r="FM35" s="220"/>
      <c r="FN35" s="220"/>
      <c r="FO35" s="220"/>
      <c r="FP35" s="220"/>
      <c r="FQ35" s="220"/>
      <c r="FR35" s="220"/>
      <c r="FS35" s="220"/>
      <c r="FT35" s="220"/>
      <c r="FU35" s="220"/>
      <c r="FV35" s="220"/>
      <c r="FW35" s="220"/>
      <c r="FX35" s="220"/>
      <c r="FY35" s="220"/>
      <c r="FZ35" s="220"/>
      <c r="GA35" s="220"/>
      <c r="GB35" s="220"/>
      <c r="GC35" s="220"/>
      <c r="GD35" s="220"/>
      <c r="GE35" s="220"/>
      <c r="GF35" s="220"/>
      <c r="GG35" s="220"/>
      <c r="GH35" s="220"/>
      <c r="GI35" s="220"/>
      <c r="GJ35" s="220"/>
      <c r="GK35" s="220"/>
      <c r="GL35" s="220"/>
      <c r="GM35" s="220"/>
      <c r="GN35" s="220"/>
      <c r="GO35" s="220"/>
      <c r="GP35" s="220"/>
      <c r="GQ35" s="220"/>
      <c r="GR35" s="220"/>
      <c r="GS35" s="220"/>
      <c r="GT35" s="220"/>
      <c r="GU35" s="220"/>
      <c r="GV35" s="220"/>
      <c r="GW35" s="220"/>
      <c r="GX35" s="220"/>
      <c r="GY35" s="220"/>
      <c r="GZ35" s="220"/>
      <c r="HA35" s="220"/>
      <c r="HB35" s="220"/>
      <c r="HC35" s="220"/>
      <c r="HD35" s="220"/>
      <c r="HE35" s="220"/>
      <c r="HF35" s="220"/>
      <c r="HG35" s="220"/>
      <c r="HH35" s="220"/>
      <c r="HI35" s="220"/>
      <c r="HJ35" s="220"/>
      <c r="HK35" s="220"/>
      <c r="HL35" s="220"/>
      <c r="HM35" s="220"/>
      <c r="HN35" s="220"/>
      <c r="HO35" s="220"/>
      <c r="HP35" s="220"/>
      <c r="HQ35" s="220"/>
      <c r="HR35" s="220"/>
      <c r="HS35" s="220"/>
      <c r="HT35" s="220"/>
      <c r="HU35" s="220"/>
      <c r="HV35" s="220"/>
      <c r="HW35" s="220"/>
      <c r="HX35" s="220"/>
      <c r="HY35" s="220"/>
      <c r="HZ35" s="220"/>
      <c r="IA35" s="220"/>
      <c r="IB35" s="220"/>
      <c r="IC35" s="220"/>
      <c r="ID35" s="220"/>
      <c r="IE35" s="220"/>
      <c r="IF35" s="220"/>
      <c r="IG35" s="220"/>
      <c r="IH35" s="220"/>
      <c r="II35" s="220"/>
      <c r="IJ35" s="220"/>
      <c r="IK35" s="220"/>
      <c r="IL35" s="220"/>
      <c r="IM35" s="220"/>
      <c r="IN35" s="220"/>
      <c r="IO35" s="220"/>
      <c r="IP35" s="220"/>
      <c r="IQ35" s="220"/>
      <c r="IR35" s="220"/>
      <c r="IS35" s="220"/>
      <c r="IT35" s="220"/>
      <c r="IU35" s="220"/>
      <c r="IV35" s="220"/>
    </row>
    <row r="36" spans="1:256" ht="14.25" customHeight="1">
      <c r="A36" s="225" t="s">
        <v>88</v>
      </c>
      <c r="B36" s="83"/>
      <c r="C36" s="226" t="s">
        <v>89</v>
      </c>
      <c r="D36" s="83"/>
      <c r="E36" s="71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0"/>
      <c r="DO36" s="220"/>
      <c r="DP36" s="220"/>
      <c r="DQ36" s="220"/>
      <c r="DR36" s="220"/>
      <c r="DS36" s="220"/>
      <c r="DT36" s="220"/>
      <c r="DU36" s="220"/>
      <c r="DV36" s="220"/>
      <c r="DW36" s="220"/>
      <c r="DX36" s="220"/>
      <c r="DY36" s="220"/>
      <c r="DZ36" s="220"/>
      <c r="EA36" s="220"/>
      <c r="EB36" s="220"/>
      <c r="EC36" s="220"/>
      <c r="ED36" s="220"/>
      <c r="EE36" s="220"/>
      <c r="EF36" s="220"/>
      <c r="EG36" s="220"/>
      <c r="EH36" s="220"/>
      <c r="EI36" s="220"/>
      <c r="EJ36" s="220"/>
      <c r="EK36" s="220"/>
      <c r="EL36" s="220"/>
      <c r="EM36" s="220"/>
      <c r="EN36" s="220"/>
      <c r="EO36" s="220"/>
      <c r="EP36" s="220"/>
      <c r="EQ36" s="220"/>
      <c r="ER36" s="220"/>
      <c r="ES36" s="220"/>
      <c r="ET36" s="220"/>
      <c r="EU36" s="220"/>
      <c r="EV36" s="220"/>
      <c r="EW36" s="220"/>
      <c r="EX36" s="220"/>
      <c r="EY36" s="220"/>
      <c r="EZ36" s="220"/>
      <c r="FA36" s="220"/>
      <c r="FB36" s="220"/>
      <c r="FC36" s="220"/>
      <c r="FD36" s="220"/>
      <c r="FE36" s="220"/>
      <c r="FF36" s="220"/>
      <c r="FG36" s="220"/>
      <c r="FH36" s="220"/>
      <c r="FI36" s="220"/>
      <c r="FJ36" s="220"/>
      <c r="FK36" s="220"/>
      <c r="FL36" s="220"/>
      <c r="FM36" s="220"/>
      <c r="FN36" s="220"/>
      <c r="FO36" s="220"/>
      <c r="FP36" s="220"/>
      <c r="FQ36" s="220"/>
      <c r="FR36" s="220"/>
      <c r="FS36" s="220"/>
      <c r="FT36" s="220"/>
      <c r="FU36" s="220"/>
      <c r="FV36" s="220"/>
      <c r="FW36" s="220"/>
      <c r="FX36" s="220"/>
      <c r="FY36" s="220"/>
      <c r="FZ36" s="220"/>
      <c r="GA36" s="220"/>
      <c r="GB36" s="220"/>
      <c r="GC36" s="220"/>
      <c r="GD36" s="220"/>
      <c r="GE36" s="220"/>
      <c r="GF36" s="220"/>
      <c r="GG36" s="220"/>
      <c r="GH36" s="220"/>
      <c r="GI36" s="220"/>
      <c r="GJ36" s="220"/>
      <c r="GK36" s="220"/>
      <c r="GL36" s="220"/>
      <c r="GM36" s="220"/>
      <c r="GN36" s="220"/>
      <c r="GO36" s="220"/>
      <c r="GP36" s="220"/>
      <c r="GQ36" s="220"/>
      <c r="GR36" s="220"/>
      <c r="GS36" s="220"/>
      <c r="GT36" s="220"/>
      <c r="GU36" s="220"/>
      <c r="GV36" s="220"/>
      <c r="GW36" s="220"/>
      <c r="GX36" s="220"/>
      <c r="GY36" s="220"/>
      <c r="GZ36" s="220"/>
      <c r="HA36" s="220"/>
      <c r="HB36" s="220"/>
      <c r="HC36" s="220"/>
      <c r="HD36" s="220"/>
      <c r="HE36" s="220"/>
      <c r="HF36" s="220"/>
      <c r="HG36" s="220"/>
      <c r="HH36" s="220"/>
      <c r="HI36" s="220"/>
      <c r="HJ36" s="220"/>
      <c r="HK36" s="220"/>
      <c r="HL36" s="220"/>
      <c r="HM36" s="220"/>
      <c r="HN36" s="220"/>
      <c r="HO36" s="220"/>
      <c r="HP36" s="220"/>
      <c r="HQ36" s="220"/>
      <c r="HR36" s="220"/>
      <c r="HS36" s="220"/>
      <c r="HT36" s="220"/>
      <c r="HU36" s="220"/>
      <c r="HV36" s="220"/>
      <c r="HW36" s="220"/>
      <c r="HX36" s="220"/>
      <c r="HY36" s="220"/>
      <c r="HZ36" s="220"/>
      <c r="IA36" s="220"/>
      <c r="IB36" s="220"/>
      <c r="IC36" s="220"/>
      <c r="ID36" s="220"/>
      <c r="IE36" s="220"/>
      <c r="IF36" s="220"/>
      <c r="IG36" s="220"/>
      <c r="IH36" s="220"/>
      <c r="II36" s="220"/>
      <c r="IJ36" s="220"/>
      <c r="IK36" s="220"/>
      <c r="IL36" s="220"/>
      <c r="IM36" s="220"/>
      <c r="IN36" s="220"/>
      <c r="IO36" s="220"/>
      <c r="IP36" s="220"/>
      <c r="IQ36" s="220"/>
      <c r="IR36" s="220"/>
      <c r="IS36" s="220"/>
      <c r="IT36" s="220"/>
      <c r="IU36" s="220"/>
      <c r="IV36" s="220"/>
    </row>
    <row r="37" spans="1:256" s="71" customFormat="1" ht="14.25" customHeight="1">
      <c r="A37" s="225" t="s">
        <v>90</v>
      </c>
      <c r="B37" s="83">
        <v>0</v>
      </c>
      <c r="C37" s="231" t="s">
        <v>91</v>
      </c>
      <c r="D37" s="90"/>
    </row>
    <row r="38" spans="1:256" s="71" customFormat="1" ht="14.25" customHeight="1">
      <c r="A38" s="224" t="s">
        <v>92</v>
      </c>
      <c r="B38" s="97">
        <v>11300867</v>
      </c>
      <c r="C38" s="224" t="s">
        <v>93</v>
      </c>
      <c r="D38" s="97">
        <v>11300867</v>
      </c>
    </row>
    <row r="39" spans="1:256" ht="14.25" customHeight="1">
      <c r="D39" s="71"/>
    </row>
  </sheetData>
  <sheetProtection formatCells="0" formatColumns="0" formatRows="0"/>
  <mergeCells count="2">
    <mergeCell ref="A4:B4"/>
    <mergeCell ref="C4:D4"/>
  </mergeCells>
  <phoneticPr fontId="29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0"/>
  <sheetViews>
    <sheetView showGridLines="0" showZeros="0" workbookViewId="0"/>
  </sheetViews>
  <sheetFormatPr defaultColWidth="9.109375" defaultRowHeight="14.25" customHeight="1"/>
  <cols>
    <col min="1" max="1" width="5.77734375" style="70" customWidth="1"/>
    <col min="2" max="3" width="4.77734375" style="70" customWidth="1"/>
    <col min="4" max="4" width="12.77734375" style="70" customWidth="1"/>
    <col min="5" max="5" width="44.77734375" style="70" customWidth="1"/>
    <col min="6" max="21" width="15.33203125" style="70" customWidth="1"/>
    <col min="22" max="255" width="9.109375" style="70" customWidth="1"/>
  </cols>
  <sheetData>
    <row r="1" spans="1:255" ht="14.25" customHeight="1">
      <c r="A1" s="71"/>
      <c r="B1" s="72"/>
      <c r="C1" s="72"/>
      <c r="D1" s="72"/>
      <c r="E1" s="198"/>
      <c r="F1" s="198"/>
      <c r="G1" s="198"/>
      <c r="H1" s="198"/>
      <c r="I1" s="209"/>
      <c r="J1" s="209"/>
      <c r="K1" s="209"/>
      <c r="L1" s="209"/>
      <c r="M1" s="209"/>
      <c r="N1" s="209"/>
      <c r="O1" s="209"/>
      <c r="P1" s="209"/>
      <c r="Q1" s="214"/>
      <c r="R1" s="214"/>
      <c r="S1" s="214"/>
      <c r="T1" s="214"/>
      <c r="U1" s="76" t="s">
        <v>94</v>
      </c>
    </row>
    <row r="2" spans="1:255" ht="20.149999999999999" customHeight="1">
      <c r="A2" s="199" t="s">
        <v>95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55" ht="14.25" customHeight="1">
      <c r="A3" s="75" t="s">
        <v>44</v>
      </c>
      <c r="B3" s="72"/>
      <c r="C3" s="72"/>
      <c r="D3" s="72"/>
      <c r="E3" s="72"/>
      <c r="F3" s="198"/>
      <c r="G3" s="198"/>
      <c r="H3" s="198"/>
      <c r="I3" s="209"/>
      <c r="J3" s="209"/>
      <c r="K3" s="209"/>
      <c r="L3" s="209"/>
      <c r="M3" s="209"/>
      <c r="N3" s="209"/>
      <c r="O3" s="209"/>
      <c r="P3" s="209"/>
      <c r="Q3" s="214"/>
      <c r="R3" s="214"/>
      <c r="S3" s="214"/>
      <c r="T3" s="214"/>
      <c r="U3" s="215" t="s">
        <v>45</v>
      </c>
    </row>
    <row r="4" spans="1:255" ht="14.25" customHeight="1">
      <c r="A4" s="267" t="s">
        <v>96</v>
      </c>
      <c r="B4" s="267"/>
      <c r="C4" s="267"/>
      <c r="D4" s="268"/>
      <c r="E4" s="269"/>
      <c r="F4" s="271" t="s">
        <v>97</v>
      </c>
      <c r="G4" s="201" t="s">
        <v>98</v>
      </c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16"/>
      <c r="U4" s="279" t="s">
        <v>99</v>
      </c>
    </row>
    <row r="5" spans="1:255" ht="14.25" customHeight="1">
      <c r="A5" s="267" t="s">
        <v>100</v>
      </c>
      <c r="B5" s="267"/>
      <c r="C5" s="270"/>
      <c r="D5" s="270" t="s">
        <v>101</v>
      </c>
      <c r="E5" s="270" t="s">
        <v>102</v>
      </c>
      <c r="F5" s="271"/>
      <c r="G5" s="273" t="s">
        <v>103</v>
      </c>
      <c r="H5" s="203" t="s">
        <v>104</v>
      </c>
      <c r="I5" s="203"/>
      <c r="J5" s="203"/>
      <c r="K5" s="203"/>
      <c r="L5" s="203"/>
      <c r="M5" s="203"/>
      <c r="N5" s="275" t="s">
        <v>105</v>
      </c>
      <c r="O5" s="275" t="s">
        <v>106</v>
      </c>
      <c r="P5" s="275" t="s">
        <v>107</v>
      </c>
      <c r="Q5" s="276" t="s">
        <v>108</v>
      </c>
      <c r="R5" s="278" t="s">
        <v>109</v>
      </c>
      <c r="S5" s="278" t="s">
        <v>110</v>
      </c>
      <c r="T5" s="278" t="s">
        <v>111</v>
      </c>
      <c r="U5" s="280"/>
    </row>
    <row r="6" spans="1:255" ht="14.25" customHeight="1">
      <c r="A6" s="204" t="s">
        <v>112</v>
      </c>
      <c r="B6" s="204" t="s">
        <v>113</v>
      </c>
      <c r="C6" s="205" t="s">
        <v>114</v>
      </c>
      <c r="D6" s="269"/>
      <c r="E6" s="269"/>
      <c r="F6" s="272"/>
      <c r="G6" s="274"/>
      <c r="H6" s="206" t="s">
        <v>115</v>
      </c>
      <c r="I6" s="210" t="s">
        <v>116</v>
      </c>
      <c r="J6" s="210" t="s">
        <v>117</v>
      </c>
      <c r="K6" s="211" t="s">
        <v>118</v>
      </c>
      <c r="L6" s="211" t="s">
        <v>119</v>
      </c>
      <c r="M6" s="206" t="s">
        <v>120</v>
      </c>
      <c r="N6" s="275"/>
      <c r="O6" s="275"/>
      <c r="P6" s="275"/>
      <c r="Q6" s="277"/>
      <c r="R6" s="278"/>
      <c r="S6" s="278"/>
      <c r="T6" s="278"/>
      <c r="U6" s="281"/>
    </row>
    <row r="7" spans="1:255" s="1" customFormat="1" ht="14.25" customHeight="1">
      <c r="A7" s="79"/>
      <c r="B7" s="79"/>
      <c r="C7" s="79"/>
      <c r="D7" s="79"/>
      <c r="E7" s="79" t="s">
        <v>103</v>
      </c>
      <c r="F7" s="207">
        <v>11300867</v>
      </c>
      <c r="G7" s="208">
        <v>11300867</v>
      </c>
      <c r="H7" s="208">
        <v>11300867</v>
      </c>
      <c r="I7" s="212">
        <v>11300867</v>
      </c>
      <c r="J7" s="212">
        <v>0</v>
      </c>
      <c r="K7" s="208">
        <v>0</v>
      </c>
      <c r="L7" s="208">
        <v>0</v>
      </c>
      <c r="M7" s="213">
        <v>0</v>
      </c>
      <c r="N7" s="208">
        <v>0</v>
      </c>
      <c r="O7" s="208">
        <v>0</v>
      </c>
      <c r="P7" s="208">
        <f t="shared" ref="P7:P40" si="0">SUM(0)</f>
        <v>0</v>
      </c>
      <c r="Q7" s="208">
        <v>0</v>
      </c>
      <c r="R7" s="217">
        <v>0</v>
      </c>
      <c r="S7" s="217">
        <v>0</v>
      </c>
      <c r="T7" s="217">
        <v>0</v>
      </c>
      <c r="U7" s="83">
        <v>0</v>
      </c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</row>
    <row r="8" spans="1:255" ht="14.25" customHeight="1">
      <c r="A8" s="79"/>
      <c r="B8" s="79"/>
      <c r="C8" s="79"/>
      <c r="D8" s="79" t="s">
        <v>121</v>
      </c>
      <c r="E8" s="79" t="s">
        <v>122</v>
      </c>
      <c r="F8" s="207">
        <v>11300867</v>
      </c>
      <c r="G8" s="208">
        <v>11300867</v>
      </c>
      <c r="H8" s="208">
        <v>11300867</v>
      </c>
      <c r="I8" s="212">
        <v>11300867</v>
      </c>
      <c r="J8" s="212">
        <v>0</v>
      </c>
      <c r="K8" s="208">
        <v>0</v>
      </c>
      <c r="L8" s="208">
        <v>0</v>
      </c>
      <c r="M8" s="213">
        <v>0</v>
      </c>
      <c r="N8" s="208">
        <v>0</v>
      </c>
      <c r="O8" s="208">
        <v>0</v>
      </c>
      <c r="P8" s="208">
        <f t="shared" si="0"/>
        <v>0</v>
      </c>
      <c r="Q8" s="208">
        <v>0</v>
      </c>
      <c r="R8" s="217">
        <v>0</v>
      </c>
      <c r="S8" s="217">
        <v>0</v>
      </c>
      <c r="T8" s="217">
        <v>0</v>
      </c>
      <c r="U8" s="83">
        <v>0</v>
      </c>
    </row>
    <row r="9" spans="1:255" ht="14.25" customHeight="1">
      <c r="A9" s="79"/>
      <c r="B9" s="79"/>
      <c r="C9" s="79"/>
      <c r="D9" s="79" t="s">
        <v>123</v>
      </c>
      <c r="E9" s="79" t="s">
        <v>124</v>
      </c>
      <c r="F9" s="207">
        <v>3115290</v>
      </c>
      <c r="G9" s="208">
        <v>3115290</v>
      </c>
      <c r="H9" s="208">
        <v>3115290</v>
      </c>
      <c r="I9" s="212">
        <v>3115290</v>
      </c>
      <c r="J9" s="212">
        <v>0</v>
      </c>
      <c r="K9" s="208">
        <v>0</v>
      </c>
      <c r="L9" s="208">
        <v>0</v>
      </c>
      <c r="M9" s="213">
        <v>0</v>
      </c>
      <c r="N9" s="208">
        <v>0</v>
      </c>
      <c r="O9" s="208">
        <v>0</v>
      </c>
      <c r="P9" s="208">
        <f t="shared" si="0"/>
        <v>0</v>
      </c>
      <c r="Q9" s="208">
        <v>0</v>
      </c>
      <c r="R9" s="217">
        <v>0</v>
      </c>
      <c r="S9" s="217">
        <v>0</v>
      </c>
      <c r="T9" s="217">
        <v>0</v>
      </c>
      <c r="U9" s="83">
        <v>0</v>
      </c>
    </row>
    <row r="10" spans="1:255" ht="14.25" customHeight="1">
      <c r="A10" s="79" t="s">
        <v>125</v>
      </c>
      <c r="B10" s="79" t="s">
        <v>126</v>
      </c>
      <c r="C10" s="79" t="s">
        <v>126</v>
      </c>
      <c r="D10" s="79" t="s">
        <v>127</v>
      </c>
      <c r="E10" s="79" t="s">
        <v>128</v>
      </c>
      <c r="F10" s="207">
        <v>157500</v>
      </c>
      <c r="G10" s="208">
        <v>157500</v>
      </c>
      <c r="H10" s="208">
        <v>157500</v>
      </c>
      <c r="I10" s="212">
        <v>157500</v>
      </c>
      <c r="J10" s="212">
        <v>0</v>
      </c>
      <c r="K10" s="208">
        <v>0</v>
      </c>
      <c r="L10" s="208">
        <v>0</v>
      </c>
      <c r="M10" s="213">
        <v>0</v>
      </c>
      <c r="N10" s="208">
        <v>0</v>
      </c>
      <c r="O10" s="208">
        <v>0</v>
      </c>
      <c r="P10" s="208">
        <f t="shared" si="0"/>
        <v>0</v>
      </c>
      <c r="Q10" s="208">
        <v>0</v>
      </c>
      <c r="R10" s="217">
        <v>0</v>
      </c>
      <c r="S10" s="217">
        <v>0</v>
      </c>
      <c r="T10" s="217">
        <v>0</v>
      </c>
      <c r="U10" s="83">
        <v>0</v>
      </c>
    </row>
    <row r="11" spans="1:255" ht="14.25" customHeight="1">
      <c r="A11" s="79" t="s">
        <v>125</v>
      </c>
      <c r="B11" s="79" t="s">
        <v>126</v>
      </c>
      <c r="C11" s="79" t="s">
        <v>129</v>
      </c>
      <c r="D11" s="79" t="s">
        <v>127</v>
      </c>
      <c r="E11" s="79" t="s">
        <v>130</v>
      </c>
      <c r="F11" s="207">
        <v>78780</v>
      </c>
      <c r="G11" s="208">
        <v>78780</v>
      </c>
      <c r="H11" s="208">
        <v>78780</v>
      </c>
      <c r="I11" s="212">
        <v>78780</v>
      </c>
      <c r="J11" s="212">
        <v>0</v>
      </c>
      <c r="K11" s="208">
        <v>0</v>
      </c>
      <c r="L11" s="208">
        <v>0</v>
      </c>
      <c r="M11" s="213">
        <v>0</v>
      </c>
      <c r="N11" s="208">
        <v>0</v>
      </c>
      <c r="O11" s="208">
        <v>0</v>
      </c>
      <c r="P11" s="208">
        <f t="shared" si="0"/>
        <v>0</v>
      </c>
      <c r="Q11" s="208">
        <v>0</v>
      </c>
      <c r="R11" s="217">
        <v>0</v>
      </c>
      <c r="S11" s="217">
        <v>0</v>
      </c>
      <c r="T11" s="217">
        <v>0</v>
      </c>
      <c r="U11" s="83">
        <v>0</v>
      </c>
    </row>
    <row r="12" spans="1:255" ht="14.25" customHeight="1">
      <c r="A12" s="79" t="s">
        <v>125</v>
      </c>
      <c r="B12" s="79" t="s">
        <v>131</v>
      </c>
      <c r="C12" s="79" t="s">
        <v>131</v>
      </c>
      <c r="D12" s="79" t="s">
        <v>127</v>
      </c>
      <c r="E12" s="79" t="s">
        <v>132</v>
      </c>
      <c r="F12" s="207">
        <v>135328</v>
      </c>
      <c r="G12" s="208">
        <v>135328</v>
      </c>
      <c r="H12" s="208">
        <v>135328</v>
      </c>
      <c r="I12" s="212">
        <v>135328</v>
      </c>
      <c r="J12" s="212">
        <v>0</v>
      </c>
      <c r="K12" s="208">
        <v>0</v>
      </c>
      <c r="L12" s="208">
        <v>0</v>
      </c>
      <c r="M12" s="213">
        <v>0</v>
      </c>
      <c r="N12" s="208">
        <v>0</v>
      </c>
      <c r="O12" s="208">
        <v>0</v>
      </c>
      <c r="P12" s="208">
        <f t="shared" si="0"/>
        <v>0</v>
      </c>
      <c r="Q12" s="208">
        <v>0</v>
      </c>
      <c r="R12" s="217">
        <v>0</v>
      </c>
      <c r="S12" s="217">
        <v>0</v>
      </c>
      <c r="T12" s="217">
        <v>0</v>
      </c>
      <c r="U12" s="83">
        <v>0</v>
      </c>
    </row>
    <row r="13" spans="1:255" ht="14.25" customHeight="1">
      <c r="A13" s="79" t="s">
        <v>133</v>
      </c>
      <c r="B13" s="79" t="s">
        <v>41</v>
      </c>
      <c r="C13" s="79" t="s">
        <v>134</v>
      </c>
      <c r="D13" s="79" t="s">
        <v>127</v>
      </c>
      <c r="E13" s="79" t="s">
        <v>135</v>
      </c>
      <c r="F13" s="207">
        <v>33900</v>
      </c>
      <c r="G13" s="208">
        <v>33900</v>
      </c>
      <c r="H13" s="208">
        <v>33900</v>
      </c>
      <c r="I13" s="212">
        <v>33900</v>
      </c>
      <c r="J13" s="212">
        <v>0</v>
      </c>
      <c r="K13" s="208">
        <v>0</v>
      </c>
      <c r="L13" s="208">
        <v>0</v>
      </c>
      <c r="M13" s="213">
        <v>0</v>
      </c>
      <c r="N13" s="208">
        <v>0</v>
      </c>
      <c r="O13" s="208">
        <v>0</v>
      </c>
      <c r="P13" s="208">
        <f t="shared" si="0"/>
        <v>0</v>
      </c>
      <c r="Q13" s="208">
        <v>0</v>
      </c>
      <c r="R13" s="217">
        <v>0</v>
      </c>
      <c r="S13" s="217">
        <v>0</v>
      </c>
      <c r="T13" s="217">
        <v>0</v>
      </c>
      <c r="U13" s="83">
        <v>0</v>
      </c>
    </row>
    <row r="14" spans="1:255" ht="14.25" customHeight="1">
      <c r="A14" s="79" t="s">
        <v>133</v>
      </c>
      <c r="B14" s="79" t="s">
        <v>41</v>
      </c>
      <c r="C14" s="79" t="s">
        <v>136</v>
      </c>
      <c r="D14" s="79" t="s">
        <v>127</v>
      </c>
      <c r="E14" s="79" t="s">
        <v>137</v>
      </c>
      <c r="F14" s="207">
        <v>26268</v>
      </c>
      <c r="G14" s="208">
        <v>26268</v>
      </c>
      <c r="H14" s="208">
        <v>26268</v>
      </c>
      <c r="I14" s="212">
        <v>26268</v>
      </c>
      <c r="J14" s="212">
        <v>0</v>
      </c>
      <c r="K14" s="208">
        <v>0</v>
      </c>
      <c r="L14" s="208">
        <v>0</v>
      </c>
      <c r="M14" s="213">
        <v>0</v>
      </c>
      <c r="N14" s="208">
        <v>0</v>
      </c>
      <c r="O14" s="208">
        <v>0</v>
      </c>
      <c r="P14" s="208">
        <f t="shared" si="0"/>
        <v>0</v>
      </c>
      <c r="Q14" s="208">
        <v>0</v>
      </c>
      <c r="R14" s="217">
        <v>0</v>
      </c>
      <c r="S14" s="217">
        <v>0</v>
      </c>
      <c r="T14" s="217">
        <v>0</v>
      </c>
      <c r="U14" s="83">
        <v>0</v>
      </c>
    </row>
    <row r="15" spans="1:255" ht="14.25" customHeight="1">
      <c r="A15" s="79" t="s">
        <v>138</v>
      </c>
      <c r="B15" s="79" t="s">
        <v>126</v>
      </c>
      <c r="C15" s="79" t="s">
        <v>131</v>
      </c>
      <c r="D15" s="79" t="s">
        <v>127</v>
      </c>
      <c r="E15" s="79" t="s">
        <v>139</v>
      </c>
      <c r="F15" s="207">
        <v>112800</v>
      </c>
      <c r="G15" s="208">
        <v>112800</v>
      </c>
      <c r="H15" s="208">
        <v>112800</v>
      </c>
      <c r="I15" s="212">
        <v>112800</v>
      </c>
      <c r="J15" s="212">
        <v>0</v>
      </c>
      <c r="K15" s="208">
        <v>0</v>
      </c>
      <c r="L15" s="208">
        <v>0</v>
      </c>
      <c r="M15" s="213">
        <v>0</v>
      </c>
      <c r="N15" s="208">
        <v>0</v>
      </c>
      <c r="O15" s="208">
        <v>0</v>
      </c>
      <c r="P15" s="208">
        <f t="shared" si="0"/>
        <v>0</v>
      </c>
      <c r="Q15" s="208">
        <v>0</v>
      </c>
      <c r="R15" s="217">
        <v>0</v>
      </c>
      <c r="S15" s="217">
        <v>0</v>
      </c>
      <c r="T15" s="217">
        <v>0</v>
      </c>
      <c r="U15" s="83">
        <v>0</v>
      </c>
    </row>
    <row r="16" spans="1:255" ht="14.25" customHeight="1">
      <c r="A16" s="79" t="s">
        <v>140</v>
      </c>
      <c r="B16" s="79" t="s">
        <v>134</v>
      </c>
      <c r="C16" s="79" t="s">
        <v>134</v>
      </c>
      <c r="D16" s="79" t="s">
        <v>127</v>
      </c>
      <c r="E16" s="79" t="s">
        <v>141</v>
      </c>
      <c r="F16" s="207">
        <v>1334022</v>
      </c>
      <c r="G16" s="208">
        <v>1334022</v>
      </c>
      <c r="H16" s="208">
        <v>1334022</v>
      </c>
      <c r="I16" s="212">
        <v>1334022</v>
      </c>
      <c r="J16" s="212">
        <v>0</v>
      </c>
      <c r="K16" s="208">
        <v>0</v>
      </c>
      <c r="L16" s="208">
        <v>0</v>
      </c>
      <c r="M16" s="213">
        <v>0</v>
      </c>
      <c r="N16" s="208">
        <v>0</v>
      </c>
      <c r="O16" s="208">
        <v>0</v>
      </c>
      <c r="P16" s="208">
        <f t="shared" si="0"/>
        <v>0</v>
      </c>
      <c r="Q16" s="208">
        <v>0</v>
      </c>
      <c r="R16" s="217">
        <v>0</v>
      </c>
      <c r="S16" s="217">
        <v>0</v>
      </c>
      <c r="T16" s="217">
        <v>0</v>
      </c>
      <c r="U16" s="83">
        <v>0</v>
      </c>
    </row>
    <row r="17" spans="1:21" ht="14.25" customHeight="1">
      <c r="A17" s="79" t="s">
        <v>140</v>
      </c>
      <c r="B17" s="79" t="s">
        <v>134</v>
      </c>
      <c r="C17" s="79" t="s">
        <v>142</v>
      </c>
      <c r="D17" s="79" t="s">
        <v>127</v>
      </c>
      <c r="E17" s="79" t="s">
        <v>143</v>
      </c>
      <c r="F17" s="207">
        <v>200000</v>
      </c>
      <c r="G17" s="208">
        <v>200000</v>
      </c>
      <c r="H17" s="208">
        <v>200000</v>
      </c>
      <c r="I17" s="212">
        <v>200000</v>
      </c>
      <c r="J17" s="212">
        <v>0</v>
      </c>
      <c r="K17" s="208">
        <v>0</v>
      </c>
      <c r="L17" s="208">
        <v>0</v>
      </c>
      <c r="M17" s="213">
        <v>0</v>
      </c>
      <c r="N17" s="208">
        <v>0</v>
      </c>
      <c r="O17" s="208">
        <v>0</v>
      </c>
      <c r="P17" s="208">
        <f t="shared" si="0"/>
        <v>0</v>
      </c>
      <c r="Q17" s="208">
        <v>0</v>
      </c>
      <c r="R17" s="217">
        <v>0</v>
      </c>
      <c r="S17" s="217">
        <v>0</v>
      </c>
      <c r="T17" s="217">
        <v>0</v>
      </c>
      <c r="U17" s="83">
        <v>0</v>
      </c>
    </row>
    <row r="18" spans="1:21" ht="14.25" customHeight="1">
      <c r="A18" s="79" t="s">
        <v>140</v>
      </c>
      <c r="B18" s="79" t="s">
        <v>136</v>
      </c>
      <c r="C18" s="79" t="s">
        <v>126</v>
      </c>
      <c r="D18" s="79" t="s">
        <v>127</v>
      </c>
      <c r="E18" s="79" t="s">
        <v>144</v>
      </c>
      <c r="F18" s="207">
        <v>840000</v>
      </c>
      <c r="G18" s="208">
        <v>840000</v>
      </c>
      <c r="H18" s="208">
        <v>840000</v>
      </c>
      <c r="I18" s="212">
        <v>840000</v>
      </c>
      <c r="J18" s="212">
        <v>0</v>
      </c>
      <c r="K18" s="208">
        <v>0</v>
      </c>
      <c r="L18" s="208">
        <v>0</v>
      </c>
      <c r="M18" s="213">
        <v>0</v>
      </c>
      <c r="N18" s="208">
        <v>0</v>
      </c>
      <c r="O18" s="208">
        <v>0</v>
      </c>
      <c r="P18" s="208">
        <f t="shared" si="0"/>
        <v>0</v>
      </c>
      <c r="Q18" s="208">
        <v>0</v>
      </c>
      <c r="R18" s="217">
        <v>0</v>
      </c>
      <c r="S18" s="217">
        <v>0</v>
      </c>
      <c r="T18" s="217">
        <v>0</v>
      </c>
      <c r="U18" s="83">
        <v>0</v>
      </c>
    </row>
    <row r="19" spans="1:21" ht="14.25" customHeight="1">
      <c r="A19" s="79" t="s">
        <v>145</v>
      </c>
      <c r="B19" s="79" t="s">
        <v>136</v>
      </c>
      <c r="C19" s="79" t="s">
        <v>134</v>
      </c>
      <c r="D19" s="79" t="s">
        <v>127</v>
      </c>
      <c r="E19" s="79" t="s">
        <v>146</v>
      </c>
      <c r="F19" s="207">
        <v>196692</v>
      </c>
      <c r="G19" s="208">
        <v>196692</v>
      </c>
      <c r="H19" s="208">
        <v>196692</v>
      </c>
      <c r="I19" s="212">
        <v>196692</v>
      </c>
      <c r="J19" s="212">
        <v>0</v>
      </c>
      <c r="K19" s="208">
        <v>0</v>
      </c>
      <c r="L19" s="208">
        <v>0</v>
      </c>
      <c r="M19" s="213">
        <v>0</v>
      </c>
      <c r="N19" s="208">
        <v>0</v>
      </c>
      <c r="O19" s="208">
        <v>0</v>
      </c>
      <c r="P19" s="208">
        <f t="shared" si="0"/>
        <v>0</v>
      </c>
      <c r="Q19" s="208">
        <v>0</v>
      </c>
      <c r="R19" s="217">
        <v>0</v>
      </c>
      <c r="S19" s="217">
        <v>0</v>
      </c>
      <c r="T19" s="217">
        <v>0</v>
      </c>
      <c r="U19" s="83">
        <v>0</v>
      </c>
    </row>
    <row r="20" spans="1:21" ht="14.25" customHeight="1">
      <c r="A20" s="79"/>
      <c r="B20" s="79"/>
      <c r="C20" s="79"/>
      <c r="D20" s="79" t="s">
        <v>147</v>
      </c>
      <c r="E20" s="79" t="s">
        <v>148</v>
      </c>
      <c r="F20" s="207">
        <v>7138531</v>
      </c>
      <c r="G20" s="208">
        <v>7138531</v>
      </c>
      <c r="H20" s="208">
        <v>7138531</v>
      </c>
      <c r="I20" s="212">
        <v>7138531</v>
      </c>
      <c r="J20" s="212">
        <v>0</v>
      </c>
      <c r="K20" s="208">
        <v>0</v>
      </c>
      <c r="L20" s="208">
        <v>0</v>
      </c>
      <c r="M20" s="213">
        <v>0</v>
      </c>
      <c r="N20" s="208">
        <v>0</v>
      </c>
      <c r="O20" s="208">
        <v>0</v>
      </c>
      <c r="P20" s="208">
        <f t="shared" si="0"/>
        <v>0</v>
      </c>
      <c r="Q20" s="208">
        <v>0</v>
      </c>
      <c r="R20" s="217">
        <v>0</v>
      </c>
      <c r="S20" s="217">
        <v>0</v>
      </c>
      <c r="T20" s="217">
        <v>0</v>
      </c>
      <c r="U20" s="83">
        <v>0</v>
      </c>
    </row>
    <row r="21" spans="1:21" ht="14.25" customHeight="1">
      <c r="A21" s="79" t="s">
        <v>125</v>
      </c>
      <c r="B21" s="79" t="s">
        <v>126</v>
      </c>
      <c r="C21" s="79" t="s">
        <v>126</v>
      </c>
      <c r="D21" s="79" t="s">
        <v>149</v>
      </c>
      <c r="E21" s="79" t="s">
        <v>128</v>
      </c>
      <c r="F21" s="207">
        <v>225456</v>
      </c>
      <c r="G21" s="208">
        <v>225456</v>
      </c>
      <c r="H21" s="208">
        <v>225456</v>
      </c>
      <c r="I21" s="212">
        <v>225456</v>
      </c>
      <c r="J21" s="212">
        <v>0</v>
      </c>
      <c r="K21" s="208">
        <v>0</v>
      </c>
      <c r="L21" s="208">
        <v>0</v>
      </c>
      <c r="M21" s="213">
        <v>0</v>
      </c>
      <c r="N21" s="208">
        <v>0</v>
      </c>
      <c r="O21" s="208">
        <v>0</v>
      </c>
      <c r="P21" s="208">
        <f t="shared" si="0"/>
        <v>0</v>
      </c>
      <c r="Q21" s="208">
        <v>0</v>
      </c>
      <c r="R21" s="217">
        <v>0</v>
      </c>
      <c r="S21" s="217">
        <v>0</v>
      </c>
      <c r="T21" s="217">
        <v>0</v>
      </c>
      <c r="U21" s="83">
        <v>0</v>
      </c>
    </row>
    <row r="22" spans="1:21" ht="14.25" customHeight="1">
      <c r="A22" s="79" t="s">
        <v>125</v>
      </c>
      <c r="B22" s="79" t="s">
        <v>126</v>
      </c>
      <c r="C22" s="79" t="s">
        <v>129</v>
      </c>
      <c r="D22" s="79" t="s">
        <v>149</v>
      </c>
      <c r="E22" s="79" t="s">
        <v>130</v>
      </c>
      <c r="F22" s="207">
        <v>112740</v>
      </c>
      <c r="G22" s="208">
        <v>112740</v>
      </c>
      <c r="H22" s="208">
        <v>112740</v>
      </c>
      <c r="I22" s="212">
        <v>112740</v>
      </c>
      <c r="J22" s="212">
        <v>0</v>
      </c>
      <c r="K22" s="208">
        <v>0</v>
      </c>
      <c r="L22" s="208">
        <v>0</v>
      </c>
      <c r="M22" s="213">
        <v>0</v>
      </c>
      <c r="N22" s="208">
        <v>0</v>
      </c>
      <c r="O22" s="208">
        <v>0</v>
      </c>
      <c r="P22" s="208">
        <f t="shared" si="0"/>
        <v>0</v>
      </c>
      <c r="Q22" s="208">
        <v>0</v>
      </c>
      <c r="R22" s="217">
        <v>0</v>
      </c>
      <c r="S22" s="217">
        <v>0</v>
      </c>
      <c r="T22" s="217">
        <v>0</v>
      </c>
      <c r="U22" s="83">
        <v>0</v>
      </c>
    </row>
    <row r="23" spans="1:21" ht="14.25" customHeight="1">
      <c r="A23" s="79" t="s">
        <v>125</v>
      </c>
      <c r="B23" s="79" t="s">
        <v>150</v>
      </c>
      <c r="C23" s="79" t="s">
        <v>134</v>
      </c>
      <c r="D23" s="79" t="s">
        <v>149</v>
      </c>
      <c r="E23" s="79" t="s">
        <v>151</v>
      </c>
      <c r="F23" s="207">
        <v>24972</v>
      </c>
      <c r="G23" s="208">
        <v>24972</v>
      </c>
      <c r="H23" s="208">
        <v>24972</v>
      </c>
      <c r="I23" s="212">
        <v>24972</v>
      </c>
      <c r="J23" s="212">
        <v>0</v>
      </c>
      <c r="K23" s="208">
        <v>0</v>
      </c>
      <c r="L23" s="208">
        <v>0</v>
      </c>
      <c r="M23" s="213">
        <v>0</v>
      </c>
      <c r="N23" s="208">
        <v>0</v>
      </c>
      <c r="O23" s="208">
        <v>0</v>
      </c>
      <c r="P23" s="208">
        <f t="shared" si="0"/>
        <v>0</v>
      </c>
      <c r="Q23" s="208">
        <v>0</v>
      </c>
      <c r="R23" s="217">
        <v>0</v>
      </c>
      <c r="S23" s="217">
        <v>0</v>
      </c>
      <c r="T23" s="217">
        <v>0</v>
      </c>
      <c r="U23" s="83">
        <v>0</v>
      </c>
    </row>
    <row r="24" spans="1:21" ht="14.25" customHeight="1">
      <c r="A24" s="79" t="s">
        <v>125</v>
      </c>
      <c r="B24" s="79" t="s">
        <v>131</v>
      </c>
      <c r="C24" s="79" t="s">
        <v>131</v>
      </c>
      <c r="D24" s="79" t="s">
        <v>149</v>
      </c>
      <c r="E24" s="79" t="s">
        <v>132</v>
      </c>
      <c r="F24" s="207">
        <v>19764</v>
      </c>
      <c r="G24" s="208">
        <v>19764</v>
      </c>
      <c r="H24" s="208">
        <v>19764</v>
      </c>
      <c r="I24" s="212">
        <v>19764</v>
      </c>
      <c r="J24" s="212">
        <v>0</v>
      </c>
      <c r="K24" s="208">
        <v>0</v>
      </c>
      <c r="L24" s="208">
        <v>0</v>
      </c>
      <c r="M24" s="213">
        <v>0</v>
      </c>
      <c r="N24" s="208">
        <v>0</v>
      </c>
      <c r="O24" s="208">
        <v>0</v>
      </c>
      <c r="P24" s="208">
        <f t="shared" si="0"/>
        <v>0</v>
      </c>
      <c r="Q24" s="208">
        <v>0</v>
      </c>
      <c r="R24" s="217">
        <v>0</v>
      </c>
      <c r="S24" s="217">
        <v>0</v>
      </c>
      <c r="T24" s="217">
        <v>0</v>
      </c>
      <c r="U24" s="83">
        <v>0</v>
      </c>
    </row>
    <row r="25" spans="1:21" ht="14.25" customHeight="1">
      <c r="A25" s="79" t="s">
        <v>133</v>
      </c>
      <c r="B25" s="79" t="s">
        <v>41</v>
      </c>
      <c r="C25" s="79" t="s">
        <v>136</v>
      </c>
      <c r="D25" s="79" t="s">
        <v>149</v>
      </c>
      <c r="E25" s="79" t="s">
        <v>137</v>
      </c>
      <c r="F25" s="207">
        <v>135980</v>
      </c>
      <c r="G25" s="208">
        <v>135980</v>
      </c>
      <c r="H25" s="208">
        <v>135980</v>
      </c>
      <c r="I25" s="212">
        <v>135980</v>
      </c>
      <c r="J25" s="212">
        <v>0</v>
      </c>
      <c r="K25" s="208">
        <v>0</v>
      </c>
      <c r="L25" s="208">
        <v>0</v>
      </c>
      <c r="M25" s="213">
        <v>0</v>
      </c>
      <c r="N25" s="208">
        <v>0</v>
      </c>
      <c r="O25" s="208">
        <v>0</v>
      </c>
      <c r="P25" s="208">
        <f t="shared" si="0"/>
        <v>0</v>
      </c>
      <c r="Q25" s="208">
        <v>0</v>
      </c>
      <c r="R25" s="217">
        <v>0</v>
      </c>
      <c r="S25" s="217">
        <v>0</v>
      </c>
      <c r="T25" s="217">
        <v>0</v>
      </c>
      <c r="U25" s="83">
        <v>0</v>
      </c>
    </row>
    <row r="26" spans="1:21" ht="14.25" customHeight="1">
      <c r="A26" s="79" t="s">
        <v>152</v>
      </c>
      <c r="B26" s="79" t="s">
        <v>153</v>
      </c>
      <c r="C26" s="79" t="s">
        <v>134</v>
      </c>
      <c r="D26" s="79" t="s">
        <v>149</v>
      </c>
      <c r="E26" s="79" t="s">
        <v>154</v>
      </c>
      <c r="F26" s="207">
        <v>200000</v>
      </c>
      <c r="G26" s="208">
        <v>200000</v>
      </c>
      <c r="H26" s="208">
        <v>200000</v>
      </c>
      <c r="I26" s="212">
        <v>200000</v>
      </c>
      <c r="J26" s="212">
        <v>0</v>
      </c>
      <c r="K26" s="208">
        <v>0</v>
      </c>
      <c r="L26" s="208">
        <v>0</v>
      </c>
      <c r="M26" s="213">
        <v>0</v>
      </c>
      <c r="N26" s="208">
        <v>0</v>
      </c>
      <c r="O26" s="208">
        <v>0</v>
      </c>
      <c r="P26" s="208">
        <f t="shared" si="0"/>
        <v>0</v>
      </c>
      <c r="Q26" s="208">
        <v>0</v>
      </c>
      <c r="R26" s="217">
        <v>0</v>
      </c>
      <c r="S26" s="217">
        <v>0</v>
      </c>
      <c r="T26" s="217">
        <v>0</v>
      </c>
      <c r="U26" s="83">
        <v>0</v>
      </c>
    </row>
    <row r="27" spans="1:21" ht="14.25" customHeight="1">
      <c r="A27" s="79" t="s">
        <v>138</v>
      </c>
      <c r="B27" s="79" t="s">
        <v>126</v>
      </c>
      <c r="C27" s="79" t="s">
        <v>131</v>
      </c>
      <c r="D27" s="79" t="s">
        <v>149</v>
      </c>
      <c r="E27" s="79" t="s">
        <v>139</v>
      </c>
      <c r="F27" s="207">
        <v>57600</v>
      </c>
      <c r="G27" s="208">
        <v>57600</v>
      </c>
      <c r="H27" s="208">
        <v>57600</v>
      </c>
      <c r="I27" s="212">
        <v>57600</v>
      </c>
      <c r="J27" s="212">
        <v>0</v>
      </c>
      <c r="K27" s="208">
        <v>0</v>
      </c>
      <c r="L27" s="208">
        <v>0</v>
      </c>
      <c r="M27" s="213">
        <v>0</v>
      </c>
      <c r="N27" s="208">
        <v>0</v>
      </c>
      <c r="O27" s="208">
        <v>0</v>
      </c>
      <c r="P27" s="208">
        <f t="shared" si="0"/>
        <v>0</v>
      </c>
      <c r="Q27" s="208">
        <v>0</v>
      </c>
      <c r="R27" s="217">
        <v>0</v>
      </c>
      <c r="S27" s="217">
        <v>0</v>
      </c>
      <c r="T27" s="217">
        <v>0</v>
      </c>
      <c r="U27" s="83">
        <v>0</v>
      </c>
    </row>
    <row r="28" spans="1:21" ht="14.25" customHeight="1">
      <c r="A28" s="79" t="s">
        <v>140</v>
      </c>
      <c r="B28" s="79" t="s">
        <v>134</v>
      </c>
      <c r="C28" s="79" t="s">
        <v>155</v>
      </c>
      <c r="D28" s="79" t="s">
        <v>149</v>
      </c>
      <c r="E28" s="79" t="s">
        <v>156</v>
      </c>
      <c r="F28" s="207">
        <v>716580</v>
      </c>
      <c r="G28" s="208">
        <v>716580</v>
      </c>
      <c r="H28" s="208">
        <v>716580</v>
      </c>
      <c r="I28" s="212">
        <v>716580</v>
      </c>
      <c r="J28" s="212">
        <v>0</v>
      </c>
      <c r="K28" s="208">
        <v>0</v>
      </c>
      <c r="L28" s="208">
        <v>0</v>
      </c>
      <c r="M28" s="213">
        <v>0</v>
      </c>
      <c r="N28" s="208">
        <v>0</v>
      </c>
      <c r="O28" s="208">
        <v>0</v>
      </c>
      <c r="P28" s="208">
        <f t="shared" si="0"/>
        <v>0</v>
      </c>
      <c r="Q28" s="208">
        <v>0</v>
      </c>
      <c r="R28" s="217">
        <v>0</v>
      </c>
      <c r="S28" s="217">
        <v>0</v>
      </c>
      <c r="T28" s="217">
        <v>0</v>
      </c>
      <c r="U28" s="83">
        <v>0</v>
      </c>
    </row>
    <row r="29" spans="1:21" ht="14.25" customHeight="1">
      <c r="A29" s="79" t="s">
        <v>140</v>
      </c>
      <c r="B29" s="79" t="s">
        <v>134</v>
      </c>
      <c r="C29" s="79" t="s">
        <v>129</v>
      </c>
      <c r="D29" s="79" t="s">
        <v>149</v>
      </c>
      <c r="E29" s="79" t="s">
        <v>157</v>
      </c>
      <c r="F29" s="207">
        <v>3952547</v>
      </c>
      <c r="G29" s="208">
        <v>3952547</v>
      </c>
      <c r="H29" s="208">
        <v>3952547</v>
      </c>
      <c r="I29" s="212">
        <v>3952547</v>
      </c>
      <c r="J29" s="212">
        <v>0</v>
      </c>
      <c r="K29" s="208">
        <v>0</v>
      </c>
      <c r="L29" s="208">
        <v>0</v>
      </c>
      <c r="M29" s="213">
        <v>0</v>
      </c>
      <c r="N29" s="208">
        <v>0</v>
      </c>
      <c r="O29" s="208">
        <v>0</v>
      </c>
      <c r="P29" s="208">
        <f t="shared" si="0"/>
        <v>0</v>
      </c>
      <c r="Q29" s="208">
        <v>0</v>
      </c>
      <c r="R29" s="217">
        <v>0</v>
      </c>
      <c r="S29" s="217">
        <v>0</v>
      </c>
      <c r="T29" s="217">
        <v>0</v>
      </c>
      <c r="U29" s="83">
        <v>0</v>
      </c>
    </row>
    <row r="30" spans="1:21" ht="14.25" customHeight="1">
      <c r="A30" s="79" t="s">
        <v>140</v>
      </c>
      <c r="B30" s="79" t="s">
        <v>134</v>
      </c>
      <c r="C30" s="79" t="s">
        <v>39</v>
      </c>
      <c r="D30" s="79" t="s">
        <v>149</v>
      </c>
      <c r="E30" s="79" t="s">
        <v>158</v>
      </c>
      <c r="F30" s="207">
        <v>1450000</v>
      </c>
      <c r="G30" s="208">
        <v>1450000</v>
      </c>
      <c r="H30" s="208">
        <v>1450000</v>
      </c>
      <c r="I30" s="212">
        <v>1450000</v>
      </c>
      <c r="J30" s="212">
        <v>0</v>
      </c>
      <c r="K30" s="208">
        <v>0</v>
      </c>
      <c r="L30" s="208">
        <v>0</v>
      </c>
      <c r="M30" s="213">
        <v>0</v>
      </c>
      <c r="N30" s="208">
        <v>0</v>
      </c>
      <c r="O30" s="208">
        <v>0</v>
      </c>
      <c r="P30" s="208">
        <f t="shared" si="0"/>
        <v>0</v>
      </c>
      <c r="Q30" s="208">
        <v>0</v>
      </c>
      <c r="R30" s="217">
        <v>0</v>
      </c>
      <c r="S30" s="217">
        <v>0</v>
      </c>
      <c r="T30" s="217">
        <v>0</v>
      </c>
      <c r="U30" s="83">
        <v>0</v>
      </c>
    </row>
    <row r="31" spans="1:21" ht="14.25" customHeight="1">
      <c r="A31" s="79" t="s">
        <v>145</v>
      </c>
      <c r="B31" s="79" t="s">
        <v>136</v>
      </c>
      <c r="C31" s="79" t="s">
        <v>134</v>
      </c>
      <c r="D31" s="79" t="s">
        <v>149</v>
      </c>
      <c r="E31" s="79" t="s">
        <v>146</v>
      </c>
      <c r="F31" s="207">
        <v>242892</v>
      </c>
      <c r="G31" s="208">
        <v>242892</v>
      </c>
      <c r="H31" s="208">
        <v>242892</v>
      </c>
      <c r="I31" s="212">
        <v>242892</v>
      </c>
      <c r="J31" s="212">
        <v>0</v>
      </c>
      <c r="K31" s="208">
        <v>0</v>
      </c>
      <c r="L31" s="208">
        <v>0</v>
      </c>
      <c r="M31" s="213">
        <v>0</v>
      </c>
      <c r="N31" s="208">
        <v>0</v>
      </c>
      <c r="O31" s="208">
        <v>0</v>
      </c>
      <c r="P31" s="208">
        <f t="shared" si="0"/>
        <v>0</v>
      </c>
      <c r="Q31" s="208">
        <v>0</v>
      </c>
      <c r="R31" s="217">
        <v>0</v>
      </c>
      <c r="S31" s="217">
        <v>0</v>
      </c>
      <c r="T31" s="217">
        <v>0</v>
      </c>
      <c r="U31" s="83">
        <v>0</v>
      </c>
    </row>
    <row r="32" spans="1:21" ht="14.25" customHeight="1">
      <c r="A32" s="79"/>
      <c r="B32" s="79"/>
      <c r="C32" s="79"/>
      <c r="D32" s="79" t="s">
        <v>159</v>
      </c>
      <c r="E32" s="79" t="s">
        <v>160</v>
      </c>
      <c r="F32" s="207">
        <v>1047046</v>
      </c>
      <c r="G32" s="208">
        <v>1047046</v>
      </c>
      <c r="H32" s="208">
        <v>1047046</v>
      </c>
      <c r="I32" s="212">
        <v>1047046</v>
      </c>
      <c r="J32" s="212">
        <v>0</v>
      </c>
      <c r="K32" s="208">
        <v>0</v>
      </c>
      <c r="L32" s="208">
        <v>0</v>
      </c>
      <c r="M32" s="213">
        <v>0</v>
      </c>
      <c r="N32" s="208">
        <v>0</v>
      </c>
      <c r="O32" s="208">
        <v>0</v>
      </c>
      <c r="P32" s="208">
        <f t="shared" si="0"/>
        <v>0</v>
      </c>
      <c r="Q32" s="208">
        <v>0</v>
      </c>
      <c r="R32" s="217">
        <v>0</v>
      </c>
      <c r="S32" s="217">
        <v>0</v>
      </c>
      <c r="T32" s="217">
        <v>0</v>
      </c>
      <c r="U32" s="83">
        <v>0</v>
      </c>
    </row>
    <row r="33" spans="1:21" ht="14.25" customHeight="1">
      <c r="A33" s="79" t="s">
        <v>125</v>
      </c>
      <c r="B33" s="79" t="s">
        <v>126</v>
      </c>
      <c r="C33" s="79" t="s">
        <v>126</v>
      </c>
      <c r="D33" s="79" t="s">
        <v>161</v>
      </c>
      <c r="E33" s="79" t="s">
        <v>128</v>
      </c>
      <c r="F33" s="207">
        <v>77916</v>
      </c>
      <c r="G33" s="208">
        <v>77916</v>
      </c>
      <c r="H33" s="208">
        <v>77916</v>
      </c>
      <c r="I33" s="212">
        <v>77916</v>
      </c>
      <c r="J33" s="212">
        <v>0</v>
      </c>
      <c r="K33" s="208">
        <v>0</v>
      </c>
      <c r="L33" s="208">
        <v>0</v>
      </c>
      <c r="M33" s="213">
        <v>0</v>
      </c>
      <c r="N33" s="208">
        <v>0</v>
      </c>
      <c r="O33" s="208">
        <v>0</v>
      </c>
      <c r="P33" s="208">
        <f t="shared" si="0"/>
        <v>0</v>
      </c>
      <c r="Q33" s="208">
        <v>0</v>
      </c>
      <c r="R33" s="217">
        <v>0</v>
      </c>
      <c r="S33" s="217">
        <v>0</v>
      </c>
      <c r="T33" s="217">
        <v>0</v>
      </c>
      <c r="U33" s="83">
        <v>0</v>
      </c>
    </row>
    <row r="34" spans="1:21" ht="14.25" customHeight="1">
      <c r="A34" s="79" t="s">
        <v>125</v>
      </c>
      <c r="B34" s="79" t="s">
        <v>126</v>
      </c>
      <c r="C34" s="79" t="s">
        <v>129</v>
      </c>
      <c r="D34" s="79" t="s">
        <v>161</v>
      </c>
      <c r="E34" s="79" t="s">
        <v>130</v>
      </c>
      <c r="F34" s="207">
        <v>38964</v>
      </c>
      <c r="G34" s="208">
        <v>38964</v>
      </c>
      <c r="H34" s="208">
        <v>38964</v>
      </c>
      <c r="I34" s="212">
        <v>38964</v>
      </c>
      <c r="J34" s="212">
        <v>0</v>
      </c>
      <c r="K34" s="208">
        <v>0</v>
      </c>
      <c r="L34" s="208">
        <v>0</v>
      </c>
      <c r="M34" s="213">
        <v>0</v>
      </c>
      <c r="N34" s="208">
        <v>0</v>
      </c>
      <c r="O34" s="208">
        <v>0</v>
      </c>
      <c r="P34" s="208">
        <f t="shared" si="0"/>
        <v>0</v>
      </c>
      <c r="Q34" s="208">
        <v>0</v>
      </c>
      <c r="R34" s="217">
        <v>0</v>
      </c>
      <c r="S34" s="217">
        <v>0</v>
      </c>
      <c r="T34" s="217">
        <v>0</v>
      </c>
      <c r="U34" s="83">
        <v>0</v>
      </c>
    </row>
    <row r="35" spans="1:21" ht="14.25" customHeight="1">
      <c r="A35" s="79" t="s">
        <v>125</v>
      </c>
      <c r="B35" s="79" t="s">
        <v>131</v>
      </c>
      <c r="C35" s="79" t="s">
        <v>131</v>
      </c>
      <c r="D35" s="79" t="s">
        <v>161</v>
      </c>
      <c r="E35" s="79" t="s">
        <v>132</v>
      </c>
      <c r="F35" s="207">
        <v>5208</v>
      </c>
      <c r="G35" s="208">
        <v>5208</v>
      </c>
      <c r="H35" s="208">
        <v>5208</v>
      </c>
      <c r="I35" s="212">
        <v>5208</v>
      </c>
      <c r="J35" s="212">
        <v>0</v>
      </c>
      <c r="K35" s="208">
        <v>0</v>
      </c>
      <c r="L35" s="208">
        <v>0</v>
      </c>
      <c r="M35" s="213">
        <v>0</v>
      </c>
      <c r="N35" s="208">
        <v>0</v>
      </c>
      <c r="O35" s="208">
        <v>0</v>
      </c>
      <c r="P35" s="208">
        <f t="shared" si="0"/>
        <v>0</v>
      </c>
      <c r="Q35" s="208">
        <v>0</v>
      </c>
      <c r="R35" s="217">
        <v>0</v>
      </c>
      <c r="S35" s="217">
        <v>0</v>
      </c>
      <c r="T35" s="217">
        <v>0</v>
      </c>
      <c r="U35" s="83">
        <v>0</v>
      </c>
    </row>
    <row r="36" spans="1:21" ht="14.25" customHeight="1">
      <c r="A36" s="79" t="s">
        <v>133</v>
      </c>
      <c r="B36" s="79" t="s">
        <v>41</v>
      </c>
      <c r="C36" s="79" t="s">
        <v>134</v>
      </c>
      <c r="D36" s="79" t="s">
        <v>161</v>
      </c>
      <c r="E36" s="79" t="s">
        <v>135</v>
      </c>
      <c r="F36" s="207">
        <v>16296</v>
      </c>
      <c r="G36" s="208">
        <v>16296</v>
      </c>
      <c r="H36" s="208">
        <v>16296</v>
      </c>
      <c r="I36" s="212">
        <v>16296</v>
      </c>
      <c r="J36" s="212">
        <v>0</v>
      </c>
      <c r="K36" s="208">
        <v>0</v>
      </c>
      <c r="L36" s="208">
        <v>0</v>
      </c>
      <c r="M36" s="213">
        <v>0</v>
      </c>
      <c r="N36" s="208">
        <v>0</v>
      </c>
      <c r="O36" s="208">
        <v>0</v>
      </c>
      <c r="P36" s="208">
        <f t="shared" si="0"/>
        <v>0</v>
      </c>
      <c r="Q36" s="208">
        <v>0</v>
      </c>
      <c r="R36" s="217">
        <v>0</v>
      </c>
      <c r="S36" s="217">
        <v>0</v>
      </c>
      <c r="T36" s="217">
        <v>0</v>
      </c>
      <c r="U36" s="83">
        <v>0</v>
      </c>
    </row>
    <row r="37" spans="1:21" ht="14.25" customHeight="1">
      <c r="A37" s="79" t="s">
        <v>133</v>
      </c>
      <c r="B37" s="79" t="s">
        <v>41</v>
      </c>
      <c r="C37" s="79" t="s">
        <v>136</v>
      </c>
      <c r="D37" s="79" t="s">
        <v>161</v>
      </c>
      <c r="E37" s="79" t="s">
        <v>137</v>
      </c>
      <c r="F37" s="207">
        <v>13404</v>
      </c>
      <c r="G37" s="208">
        <v>13404</v>
      </c>
      <c r="H37" s="208">
        <v>13404</v>
      </c>
      <c r="I37" s="212">
        <v>13404</v>
      </c>
      <c r="J37" s="212">
        <v>0</v>
      </c>
      <c r="K37" s="208">
        <v>0</v>
      </c>
      <c r="L37" s="208">
        <v>0</v>
      </c>
      <c r="M37" s="213">
        <v>0</v>
      </c>
      <c r="N37" s="208">
        <v>0</v>
      </c>
      <c r="O37" s="208">
        <v>0</v>
      </c>
      <c r="P37" s="208">
        <f t="shared" si="0"/>
        <v>0</v>
      </c>
      <c r="Q37" s="208">
        <v>0</v>
      </c>
      <c r="R37" s="217">
        <v>0</v>
      </c>
      <c r="S37" s="217">
        <v>0</v>
      </c>
      <c r="T37" s="217">
        <v>0</v>
      </c>
      <c r="U37" s="83">
        <v>0</v>
      </c>
    </row>
    <row r="38" spans="1:21" ht="14.25" customHeight="1">
      <c r="A38" s="79" t="s">
        <v>138</v>
      </c>
      <c r="B38" s="79" t="s">
        <v>126</v>
      </c>
      <c r="C38" s="79" t="s">
        <v>131</v>
      </c>
      <c r="D38" s="79" t="s">
        <v>161</v>
      </c>
      <c r="E38" s="79" t="s">
        <v>139</v>
      </c>
      <c r="F38" s="207">
        <v>14400</v>
      </c>
      <c r="G38" s="208">
        <v>14400</v>
      </c>
      <c r="H38" s="208">
        <v>14400</v>
      </c>
      <c r="I38" s="212">
        <v>14400</v>
      </c>
      <c r="J38" s="212">
        <v>0</v>
      </c>
      <c r="K38" s="208">
        <v>0</v>
      </c>
      <c r="L38" s="208">
        <v>0</v>
      </c>
      <c r="M38" s="213">
        <v>0</v>
      </c>
      <c r="N38" s="208">
        <v>0</v>
      </c>
      <c r="O38" s="208">
        <v>0</v>
      </c>
      <c r="P38" s="208">
        <f t="shared" si="0"/>
        <v>0</v>
      </c>
      <c r="Q38" s="208">
        <v>0</v>
      </c>
      <c r="R38" s="217">
        <v>0</v>
      </c>
      <c r="S38" s="217">
        <v>0</v>
      </c>
      <c r="T38" s="217">
        <v>0</v>
      </c>
      <c r="U38" s="83">
        <v>0</v>
      </c>
    </row>
    <row r="39" spans="1:21" ht="14.25" customHeight="1">
      <c r="A39" s="79" t="s">
        <v>140</v>
      </c>
      <c r="B39" s="79" t="s">
        <v>134</v>
      </c>
      <c r="C39" s="79" t="s">
        <v>142</v>
      </c>
      <c r="D39" s="79" t="s">
        <v>161</v>
      </c>
      <c r="E39" s="79" t="s">
        <v>143</v>
      </c>
      <c r="F39" s="207">
        <v>690190</v>
      </c>
      <c r="G39" s="208">
        <v>690190</v>
      </c>
      <c r="H39" s="208">
        <v>690190</v>
      </c>
      <c r="I39" s="212">
        <v>690190</v>
      </c>
      <c r="J39" s="212">
        <v>0</v>
      </c>
      <c r="K39" s="208">
        <v>0</v>
      </c>
      <c r="L39" s="208">
        <v>0</v>
      </c>
      <c r="M39" s="213">
        <v>0</v>
      </c>
      <c r="N39" s="208">
        <v>0</v>
      </c>
      <c r="O39" s="208">
        <v>0</v>
      </c>
      <c r="P39" s="208">
        <f t="shared" si="0"/>
        <v>0</v>
      </c>
      <c r="Q39" s="208">
        <v>0</v>
      </c>
      <c r="R39" s="217">
        <v>0</v>
      </c>
      <c r="S39" s="217">
        <v>0</v>
      </c>
      <c r="T39" s="217">
        <v>0</v>
      </c>
      <c r="U39" s="83">
        <v>0</v>
      </c>
    </row>
    <row r="40" spans="1:21" ht="14.25" customHeight="1">
      <c r="A40" s="79" t="s">
        <v>145</v>
      </c>
      <c r="B40" s="79" t="s">
        <v>136</v>
      </c>
      <c r="C40" s="79" t="s">
        <v>134</v>
      </c>
      <c r="D40" s="79" t="s">
        <v>161</v>
      </c>
      <c r="E40" s="79" t="s">
        <v>146</v>
      </c>
      <c r="F40" s="207">
        <v>190668</v>
      </c>
      <c r="G40" s="208">
        <v>190668</v>
      </c>
      <c r="H40" s="208">
        <v>190668</v>
      </c>
      <c r="I40" s="212">
        <v>190668</v>
      </c>
      <c r="J40" s="212">
        <v>0</v>
      </c>
      <c r="K40" s="208">
        <v>0</v>
      </c>
      <c r="L40" s="208">
        <v>0</v>
      </c>
      <c r="M40" s="213">
        <v>0</v>
      </c>
      <c r="N40" s="208">
        <v>0</v>
      </c>
      <c r="O40" s="208">
        <v>0</v>
      </c>
      <c r="P40" s="208">
        <f t="shared" si="0"/>
        <v>0</v>
      </c>
      <c r="Q40" s="208">
        <v>0</v>
      </c>
      <c r="R40" s="217">
        <v>0</v>
      </c>
      <c r="S40" s="217">
        <v>0</v>
      </c>
      <c r="T40" s="217">
        <v>0</v>
      </c>
      <c r="U40" s="83">
        <v>0</v>
      </c>
    </row>
  </sheetData>
  <sheetProtection formatCells="0" formatColumns="0" formatRows="0"/>
  <mergeCells count="14">
    <mergeCell ref="R5:R6"/>
    <mergeCell ref="S5:S6"/>
    <mergeCell ref="T5:T6"/>
    <mergeCell ref="U4:U6"/>
    <mergeCell ref="G5:G6"/>
    <mergeCell ref="N5:N6"/>
    <mergeCell ref="O5:O6"/>
    <mergeCell ref="P5:P6"/>
    <mergeCell ref="Q5:Q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78680555555555598" bottom="0.59027777777777801" header="0.51180555555555596" footer="0.31458333333333299"/>
  <pageSetup paperSize="9" scale="56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"/>
  <sheetViews>
    <sheetView showGridLines="0" showZeros="0" workbookViewId="0"/>
  </sheetViews>
  <sheetFormatPr defaultColWidth="9.109375" defaultRowHeight="14.25" customHeight="1"/>
  <cols>
    <col min="1" max="1" width="5.77734375" style="72" customWidth="1"/>
    <col min="2" max="3" width="4.77734375" style="72" customWidth="1"/>
    <col min="4" max="4" width="12.77734375" style="72" customWidth="1"/>
    <col min="5" max="5" width="44.77734375" style="72" customWidth="1"/>
    <col min="6" max="8" width="22.44140625" style="72" customWidth="1"/>
    <col min="9" max="244" width="9" style="72" customWidth="1"/>
    <col min="245" max="253" width="9.109375" style="70" customWidth="1"/>
    <col min="254" max="16384" width="9.109375" style="70"/>
  </cols>
  <sheetData>
    <row r="1" spans="1:256" ht="14.25" customHeight="1">
      <c r="A1" s="71"/>
      <c r="H1" s="73" t="s">
        <v>162</v>
      </c>
    </row>
    <row r="2" spans="1:256" s="193" customFormat="1" ht="20.149999999999999" customHeight="1">
      <c r="A2" s="53" t="s">
        <v>9</v>
      </c>
      <c r="B2" s="195"/>
      <c r="C2" s="195"/>
      <c r="D2" s="195"/>
      <c r="E2" s="195"/>
      <c r="F2" s="195"/>
      <c r="G2" s="195"/>
      <c r="H2" s="195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</row>
    <row r="3" spans="1:256" ht="14.25" customHeight="1">
      <c r="A3" s="75" t="s">
        <v>44</v>
      </c>
      <c r="H3" s="76" t="s">
        <v>45</v>
      </c>
    </row>
    <row r="4" spans="1:256" s="194" customFormat="1" ht="14.25" customHeight="1">
      <c r="A4" s="267" t="s">
        <v>163</v>
      </c>
      <c r="B4" s="267"/>
      <c r="C4" s="267"/>
      <c r="D4" s="267"/>
      <c r="E4" s="270"/>
      <c r="F4" s="267" t="s">
        <v>164</v>
      </c>
      <c r="G4" s="267" t="s">
        <v>165</v>
      </c>
      <c r="H4" s="267" t="s">
        <v>166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6" s="194" customFormat="1" ht="14.25" customHeight="1">
      <c r="A5" s="282" t="s">
        <v>100</v>
      </c>
      <c r="B5" s="282"/>
      <c r="C5" s="282"/>
      <c r="D5" s="282" t="s">
        <v>101</v>
      </c>
      <c r="E5" s="282" t="s">
        <v>167</v>
      </c>
      <c r="F5" s="267"/>
      <c r="G5" s="267"/>
      <c r="H5" s="267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6" ht="14.25" customHeight="1">
      <c r="A6" s="77" t="s">
        <v>112</v>
      </c>
      <c r="B6" s="78" t="s">
        <v>113</v>
      </c>
      <c r="C6" s="78" t="s">
        <v>114</v>
      </c>
      <c r="D6" s="270"/>
      <c r="E6" s="270"/>
      <c r="F6" s="267"/>
      <c r="G6" s="267"/>
      <c r="H6" s="267"/>
    </row>
    <row r="7" spans="1:256" s="1" customFormat="1" ht="14.25" customHeight="1">
      <c r="A7" s="79"/>
      <c r="B7" s="79"/>
      <c r="C7" s="79"/>
      <c r="D7" s="196"/>
      <c r="E7" s="196" t="s">
        <v>103</v>
      </c>
      <c r="F7" s="83">
        <v>11300867</v>
      </c>
      <c r="G7" s="83">
        <v>5225487</v>
      </c>
      <c r="H7" s="83">
        <v>6075380</v>
      </c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pans="1:256" ht="14.25" customHeight="1">
      <c r="A8" s="79"/>
      <c r="B8" s="79"/>
      <c r="C8" s="79"/>
      <c r="D8" s="196" t="s">
        <v>121</v>
      </c>
      <c r="E8" s="196" t="s">
        <v>122</v>
      </c>
      <c r="F8" s="83">
        <v>11300867</v>
      </c>
      <c r="G8" s="83">
        <v>5225487</v>
      </c>
      <c r="H8" s="83">
        <v>6075380</v>
      </c>
    </row>
    <row r="9" spans="1:256" ht="14.25" customHeight="1">
      <c r="A9" s="79"/>
      <c r="B9" s="79"/>
      <c r="C9" s="79"/>
      <c r="D9" s="196" t="s">
        <v>123</v>
      </c>
      <c r="E9" s="196" t="s">
        <v>124</v>
      </c>
      <c r="F9" s="83">
        <v>3115290</v>
      </c>
      <c r="G9" s="83">
        <v>1962490</v>
      </c>
      <c r="H9" s="83">
        <v>1152800</v>
      </c>
    </row>
    <row r="10" spans="1:256" ht="14.25" customHeight="1">
      <c r="A10" s="79" t="s">
        <v>125</v>
      </c>
      <c r="B10" s="79" t="s">
        <v>126</v>
      </c>
      <c r="C10" s="79" t="s">
        <v>126</v>
      </c>
      <c r="D10" s="196" t="s">
        <v>127</v>
      </c>
      <c r="E10" s="196" t="s">
        <v>128</v>
      </c>
      <c r="F10" s="83">
        <v>157500</v>
      </c>
      <c r="G10" s="83">
        <v>157500</v>
      </c>
      <c r="H10" s="83">
        <v>0</v>
      </c>
    </row>
    <row r="11" spans="1:256" ht="14.25" customHeight="1">
      <c r="A11" s="79" t="s">
        <v>125</v>
      </c>
      <c r="B11" s="79" t="s">
        <v>126</v>
      </c>
      <c r="C11" s="79" t="s">
        <v>129</v>
      </c>
      <c r="D11" s="196" t="s">
        <v>127</v>
      </c>
      <c r="E11" s="196" t="s">
        <v>130</v>
      </c>
      <c r="F11" s="83">
        <v>78780</v>
      </c>
      <c r="G11" s="83">
        <v>78780</v>
      </c>
      <c r="H11" s="83">
        <v>0</v>
      </c>
    </row>
    <row r="12" spans="1:256" ht="14.25" customHeight="1">
      <c r="A12" s="79" t="s">
        <v>125</v>
      </c>
      <c r="B12" s="79" t="s">
        <v>131</v>
      </c>
      <c r="C12" s="79" t="s">
        <v>131</v>
      </c>
      <c r="D12" s="196" t="s">
        <v>127</v>
      </c>
      <c r="E12" s="196" t="s">
        <v>132</v>
      </c>
      <c r="F12" s="83">
        <v>135328</v>
      </c>
      <c r="G12" s="83">
        <v>135328</v>
      </c>
      <c r="H12" s="83">
        <v>0</v>
      </c>
    </row>
    <row r="13" spans="1:256" ht="14.25" customHeight="1">
      <c r="A13" s="79" t="s">
        <v>133</v>
      </c>
      <c r="B13" s="79" t="s">
        <v>41</v>
      </c>
      <c r="C13" s="79" t="s">
        <v>134</v>
      </c>
      <c r="D13" s="196" t="s">
        <v>127</v>
      </c>
      <c r="E13" s="196" t="s">
        <v>135</v>
      </c>
      <c r="F13" s="83">
        <v>33900</v>
      </c>
      <c r="G13" s="83">
        <v>33900</v>
      </c>
      <c r="H13" s="83">
        <v>0</v>
      </c>
    </row>
    <row r="14" spans="1:256" ht="14.25" customHeight="1">
      <c r="A14" s="79" t="s">
        <v>133</v>
      </c>
      <c r="B14" s="79" t="s">
        <v>41</v>
      </c>
      <c r="C14" s="79" t="s">
        <v>136</v>
      </c>
      <c r="D14" s="196" t="s">
        <v>127</v>
      </c>
      <c r="E14" s="196" t="s">
        <v>137</v>
      </c>
      <c r="F14" s="83">
        <v>26268</v>
      </c>
      <c r="G14" s="83">
        <v>26268</v>
      </c>
      <c r="H14" s="83">
        <v>0</v>
      </c>
    </row>
    <row r="15" spans="1:256" ht="14.25" customHeight="1">
      <c r="A15" s="79" t="s">
        <v>138</v>
      </c>
      <c r="B15" s="79" t="s">
        <v>126</v>
      </c>
      <c r="C15" s="79" t="s">
        <v>131</v>
      </c>
      <c r="D15" s="196" t="s">
        <v>127</v>
      </c>
      <c r="E15" s="196" t="s">
        <v>139</v>
      </c>
      <c r="F15" s="83">
        <v>112800</v>
      </c>
      <c r="G15" s="83">
        <v>0</v>
      </c>
      <c r="H15" s="83">
        <v>112800</v>
      </c>
    </row>
    <row r="16" spans="1:256" ht="14.25" customHeight="1">
      <c r="A16" s="79" t="s">
        <v>140</v>
      </c>
      <c r="B16" s="79" t="s">
        <v>134</v>
      </c>
      <c r="C16" s="79" t="s">
        <v>134</v>
      </c>
      <c r="D16" s="196" t="s">
        <v>127</v>
      </c>
      <c r="E16" s="196" t="s">
        <v>141</v>
      </c>
      <c r="F16" s="83">
        <v>1334022</v>
      </c>
      <c r="G16" s="83">
        <v>1334022</v>
      </c>
      <c r="H16" s="83">
        <v>0</v>
      </c>
    </row>
    <row r="17" spans="1:8" ht="14.25" customHeight="1">
      <c r="A17" s="79" t="s">
        <v>140</v>
      </c>
      <c r="B17" s="79" t="s">
        <v>134</v>
      </c>
      <c r="C17" s="79" t="s">
        <v>142</v>
      </c>
      <c r="D17" s="196" t="s">
        <v>127</v>
      </c>
      <c r="E17" s="196" t="s">
        <v>143</v>
      </c>
      <c r="F17" s="83">
        <v>200000</v>
      </c>
      <c r="G17" s="83">
        <v>0</v>
      </c>
      <c r="H17" s="83">
        <v>200000</v>
      </c>
    </row>
    <row r="18" spans="1:8" ht="14.25" customHeight="1">
      <c r="A18" s="79" t="s">
        <v>140</v>
      </c>
      <c r="B18" s="79" t="s">
        <v>136</v>
      </c>
      <c r="C18" s="79" t="s">
        <v>126</v>
      </c>
      <c r="D18" s="196" t="s">
        <v>127</v>
      </c>
      <c r="E18" s="196" t="s">
        <v>144</v>
      </c>
      <c r="F18" s="83">
        <v>840000</v>
      </c>
      <c r="G18" s="83">
        <v>0</v>
      </c>
      <c r="H18" s="83">
        <v>840000</v>
      </c>
    </row>
    <row r="19" spans="1:8" ht="14.25" customHeight="1">
      <c r="A19" s="79" t="s">
        <v>145</v>
      </c>
      <c r="B19" s="79" t="s">
        <v>136</v>
      </c>
      <c r="C19" s="79" t="s">
        <v>134</v>
      </c>
      <c r="D19" s="196" t="s">
        <v>127</v>
      </c>
      <c r="E19" s="196" t="s">
        <v>146</v>
      </c>
      <c r="F19" s="83">
        <v>196692</v>
      </c>
      <c r="G19" s="83">
        <v>196692</v>
      </c>
      <c r="H19" s="83">
        <v>0</v>
      </c>
    </row>
    <row r="20" spans="1:8" ht="14.25" customHeight="1">
      <c r="A20" s="79"/>
      <c r="B20" s="79"/>
      <c r="C20" s="79"/>
      <c r="D20" s="196" t="s">
        <v>147</v>
      </c>
      <c r="E20" s="196" t="s">
        <v>148</v>
      </c>
      <c r="F20" s="83">
        <v>7138531</v>
      </c>
      <c r="G20" s="83">
        <v>2350351</v>
      </c>
      <c r="H20" s="83">
        <v>4788180</v>
      </c>
    </row>
    <row r="21" spans="1:8" ht="14.25" customHeight="1">
      <c r="A21" s="79" t="s">
        <v>125</v>
      </c>
      <c r="B21" s="79" t="s">
        <v>126</v>
      </c>
      <c r="C21" s="79" t="s">
        <v>126</v>
      </c>
      <c r="D21" s="196" t="s">
        <v>149</v>
      </c>
      <c r="E21" s="196" t="s">
        <v>128</v>
      </c>
      <c r="F21" s="83">
        <v>225456</v>
      </c>
      <c r="G21" s="83">
        <v>225456</v>
      </c>
      <c r="H21" s="83">
        <v>0</v>
      </c>
    </row>
    <row r="22" spans="1:8" ht="14.25" customHeight="1">
      <c r="A22" s="79" t="s">
        <v>125</v>
      </c>
      <c r="B22" s="79" t="s">
        <v>126</v>
      </c>
      <c r="C22" s="79" t="s">
        <v>129</v>
      </c>
      <c r="D22" s="196" t="s">
        <v>149</v>
      </c>
      <c r="E22" s="196" t="s">
        <v>130</v>
      </c>
      <c r="F22" s="83">
        <v>112740</v>
      </c>
      <c r="G22" s="83">
        <v>112740</v>
      </c>
      <c r="H22" s="83">
        <v>0</v>
      </c>
    </row>
    <row r="23" spans="1:8" ht="14.25" customHeight="1">
      <c r="A23" s="79" t="s">
        <v>125</v>
      </c>
      <c r="B23" s="79" t="s">
        <v>150</v>
      </c>
      <c r="C23" s="79" t="s">
        <v>134</v>
      </c>
      <c r="D23" s="196" t="s">
        <v>149</v>
      </c>
      <c r="E23" s="196" t="s">
        <v>151</v>
      </c>
      <c r="F23" s="83">
        <v>24972</v>
      </c>
      <c r="G23" s="83">
        <v>24972</v>
      </c>
      <c r="H23" s="83">
        <v>0</v>
      </c>
    </row>
    <row r="24" spans="1:8" ht="14.25" customHeight="1">
      <c r="A24" s="79" t="s">
        <v>125</v>
      </c>
      <c r="B24" s="79" t="s">
        <v>131</v>
      </c>
      <c r="C24" s="79" t="s">
        <v>131</v>
      </c>
      <c r="D24" s="196" t="s">
        <v>149</v>
      </c>
      <c r="E24" s="196" t="s">
        <v>132</v>
      </c>
      <c r="F24" s="83">
        <v>19764</v>
      </c>
      <c r="G24" s="83">
        <v>19764</v>
      </c>
      <c r="H24" s="83">
        <v>0</v>
      </c>
    </row>
    <row r="25" spans="1:8" ht="14.25" customHeight="1">
      <c r="A25" s="79" t="s">
        <v>133</v>
      </c>
      <c r="B25" s="79" t="s">
        <v>41</v>
      </c>
      <c r="C25" s="79" t="s">
        <v>136</v>
      </c>
      <c r="D25" s="196" t="s">
        <v>149</v>
      </c>
      <c r="E25" s="196" t="s">
        <v>137</v>
      </c>
      <c r="F25" s="83">
        <v>135980</v>
      </c>
      <c r="G25" s="83">
        <v>85980</v>
      </c>
      <c r="H25" s="83">
        <v>50000</v>
      </c>
    </row>
    <row r="26" spans="1:8" ht="14.25" customHeight="1">
      <c r="A26" s="79" t="s">
        <v>152</v>
      </c>
      <c r="B26" s="79" t="s">
        <v>153</v>
      </c>
      <c r="C26" s="79" t="s">
        <v>134</v>
      </c>
      <c r="D26" s="196" t="s">
        <v>149</v>
      </c>
      <c r="E26" s="196" t="s">
        <v>154</v>
      </c>
      <c r="F26" s="83">
        <v>200000</v>
      </c>
      <c r="G26" s="83">
        <v>0</v>
      </c>
      <c r="H26" s="83">
        <v>200000</v>
      </c>
    </row>
    <row r="27" spans="1:8" ht="14.25" customHeight="1">
      <c r="A27" s="79" t="s">
        <v>138</v>
      </c>
      <c r="B27" s="79" t="s">
        <v>126</v>
      </c>
      <c r="C27" s="79" t="s">
        <v>131</v>
      </c>
      <c r="D27" s="196" t="s">
        <v>149</v>
      </c>
      <c r="E27" s="196" t="s">
        <v>139</v>
      </c>
      <c r="F27" s="83">
        <v>57600</v>
      </c>
      <c r="G27" s="83">
        <v>0</v>
      </c>
      <c r="H27" s="83">
        <v>57600</v>
      </c>
    </row>
    <row r="28" spans="1:8" ht="14.25" customHeight="1">
      <c r="A28" s="79" t="s">
        <v>140</v>
      </c>
      <c r="B28" s="79" t="s">
        <v>134</v>
      </c>
      <c r="C28" s="79" t="s">
        <v>155</v>
      </c>
      <c r="D28" s="196" t="s">
        <v>149</v>
      </c>
      <c r="E28" s="196" t="s">
        <v>156</v>
      </c>
      <c r="F28" s="83">
        <v>716580</v>
      </c>
      <c r="G28" s="83">
        <v>0</v>
      </c>
      <c r="H28" s="83">
        <v>716580</v>
      </c>
    </row>
    <row r="29" spans="1:8" ht="14.25" customHeight="1">
      <c r="A29" s="79" t="s">
        <v>140</v>
      </c>
      <c r="B29" s="79" t="s">
        <v>134</v>
      </c>
      <c r="C29" s="79" t="s">
        <v>129</v>
      </c>
      <c r="D29" s="196" t="s">
        <v>149</v>
      </c>
      <c r="E29" s="196" t="s">
        <v>157</v>
      </c>
      <c r="F29" s="83">
        <v>3952547</v>
      </c>
      <c r="G29" s="83">
        <v>1638547</v>
      </c>
      <c r="H29" s="83">
        <v>2314000</v>
      </c>
    </row>
    <row r="30" spans="1:8" ht="14.25" customHeight="1">
      <c r="A30" s="79" t="s">
        <v>140</v>
      </c>
      <c r="B30" s="79" t="s">
        <v>134</v>
      </c>
      <c r="C30" s="79" t="s">
        <v>39</v>
      </c>
      <c r="D30" s="196" t="s">
        <v>149</v>
      </c>
      <c r="E30" s="196" t="s">
        <v>158</v>
      </c>
      <c r="F30" s="83">
        <v>1450000</v>
      </c>
      <c r="G30" s="83">
        <v>0</v>
      </c>
      <c r="H30" s="83">
        <v>1450000</v>
      </c>
    </row>
    <row r="31" spans="1:8" ht="14.25" customHeight="1">
      <c r="A31" s="79" t="s">
        <v>145</v>
      </c>
      <c r="B31" s="79" t="s">
        <v>136</v>
      </c>
      <c r="C31" s="79" t="s">
        <v>134</v>
      </c>
      <c r="D31" s="196" t="s">
        <v>149</v>
      </c>
      <c r="E31" s="196" t="s">
        <v>146</v>
      </c>
      <c r="F31" s="83">
        <v>242892</v>
      </c>
      <c r="G31" s="83">
        <v>242892</v>
      </c>
      <c r="H31" s="83">
        <v>0</v>
      </c>
    </row>
    <row r="32" spans="1:8" ht="14.25" customHeight="1">
      <c r="A32" s="79"/>
      <c r="B32" s="79"/>
      <c r="C32" s="79"/>
      <c r="D32" s="196" t="s">
        <v>159</v>
      </c>
      <c r="E32" s="196" t="s">
        <v>160</v>
      </c>
      <c r="F32" s="83">
        <v>1047046</v>
      </c>
      <c r="G32" s="83">
        <v>912646</v>
      </c>
      <c r="H32" s="83">
        <v>134400</v>
      </c>
    </row>
    <row r="33" spans="1:8" ht="14.25" customHeight="1">
      <c r="A33" s="79" t="s">
        <v>125</v>
      </c>
      <c r="B33" s="79" t="s">
        <v>126</v>
      </c>
      <c r="C33" s="79" t="s">
        <v>126</v>
      </c>
      <c r="D33" s="196" t="s">
        <v>161</v>
      </c>
      <c r="E33" s="196" t="s">
        <v>128</v>
      </c>
      <c r="F33" s="83">
        <v>77916</v>
      </c>
      <c r="G33" s="83">
        <v>77916</v>
      </c>
      <c r="H33" s="83">
        <v>0</v>
      </c>
    </row>
    <row r="34" spans="1:8" ht="14.25" customHeight="1">
      <c r="A34" s="79" t="s">
        <v>125</v>
      </c>
      <c r="B34" s="79" t="s">
        <v>126</v>
      </c>
      <c r="C34" s="79" t="s">
        <v>129</v>
      </c>
      <c r="D34" s="196" t="s">
        <v>161</v>
      </c>
      <c r="E34" s="196" t="s">
        <v>130</v>
      </c>
      <c r="F34" s="83">
        <v>38964</v>
      </c>
      <c r="G34" s="83">
        <v>38964</v>
      </c>
      <c r="H34" s="83">
        <v>0</v>
      </c>
    </row>
    <row r="35" spans="1:8" ht="14.25" customHeight="1">
      <c r="A35" s="79" t="s">
        <v>125</v>
      </c>
      <c r="B35" s="79" t="s">
        <v>131</v>
      </c>
      <c r="C35" s="79" t="s">
        <v>131</v>
      </c>
      <c r="D35" s="196" t="s">
        <v>161</v>
      </c>
      <c r="E35" s="196" t="s">
        <v>132</v>
      </c>
      <c r="F35" s="83">
        <v>5208</v>
      </c>
      <c r="G35" s="83">
        <v>5208</v>
      </c>
      <c r="H35" s="83">
        <v>0</v>
      </c>
    </row>
    <row r="36" spans="1:8" ht="14.25" customHeight="1">
      <c r="A36" s="79" t="s">
        <v>133</v>
      </c>
      <c r="B36" s="79" t="s">
        <v>41</v>
      </c>
      <c r="C36" s="79" t="s">
        <v>134</v>
      </c>
      <c r="D36" s="196" t="s">
        <v>161</v>
      </c>
      <c r="E36" s="196" t="s">
        <v>135</v>
      </c>
      <c r="F36" s="83">
        <v>16296</v>
      </c>
      <c r="G36" s="83">
        <v>16296</v>
      </c>
      <c r="H36" s="83">
        <v>0</v>
      </c>
    </row>
    <row r="37" spans="1:8" ht="14.25" customHeight="1">
      <c r="A37" s="79" t="s">
        <v>133</v>
      </c>
      <c r="B37" s="79" t="s">
        <v>41</v>
      </c>
      <c r="C37" s="79" t="s">
        <v>136</v>
      </c>
      <c r="D37" s="196" t="s">
        <v>161</v>
      </c>
      <c r="E37" s="196" t="s">
        <v>137</v>
      </c>
      <c r="F37" s="83">
        <v>13404</v>
      </c>
      <c r="G37" s="83">
        <v>13404</v>
      </c>
      <c r="H37" s="83">
        <v>0</v>
      </c>
    </row>
    <row r="38" spans="1:8" ht="14.25" customHeight="1">
      <c r="A38" s="79" t="s">
        <v>138</v>
      </c>
      <c r="B38" s="79" t="s">
        <v>126</v>
      </c>
      <c r="C38" s="79" t="s">
        <v>131</v>
      </c>
      <c r="D38" s="196" t="s">
        <v>161</v>
      </c>
      <c r="E38" s="196" t="s">
        <v>139</v>
      </c>
      <c r="F38" s="83">
        <v>14400</v>
      </c>
      <c r="G38" s="83">
        <v>0</v>
      </c>
      <c r="H38" s="83">
        <v>14400</v>
      </c>
    </row>
    <row r="39" spans="1:8" ht="14.25" customHeight="1">
      <c r="A39" s="79" t="s">
        <v>140</v>
      </c>
      <c r="B39" s="79" t="s">
        <v>134</v>
      </c>
      <c r="C39" s="79" t="s">
        <v>142</v>
      </c>
      <c r="D39" s="196" t="s">
        <v>161</v>
      </c>
      <c r="E39" s="196" t="s">
        <v>143</v>
      </c>
      <c r="F39" s="83">
        <v>690190</v>
      </c>
      <c r="G39" s="83">
        <v>570190</v>
      </c>
      <c r="H39" s="83">
        <v>120000</v>
      </c>
    </row>
    <row r="40" spans="1:8" ht="14.25" customHeight="1">
      <c r="A40" s="79" t="s">
        <v>145</v>
      </c>
      <c r="B40" s="79" t="s">
        <v>136</v>
      </c>
      <c r="C40" s="79" t="s">
        <v>134</v>
      </c>
      <c r="D40" s="196" t="s">
        <v>161</v>
      </c>
      <c r="E40" s="196" t="s">
        <v>146</v>
      </c>
      <c r="F40" s="83">
        <v>190668</v>
      </c>
      <c r="G40" s="83">
        <v>190668</v>
      </c>
      <c r="H40" s="83">
        <v>0</v>
      </c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29" type="noConversion"/>
  <printOptions horizontalCentered="1"/>
  <pageMargins left="0.39305555555555599" right="0.39305555555555599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showZeros="0" workbookViewId="0"/>
  </sheetViews>
  <sheetFormatPr defaultColWidth="9.109375" defaultRowHeight="14.25" customHeight="1"/>
  <cols>
    <col min="1" max="1" width="34.77734375" style="70" customWidth="1"/>
    <col min="2" max="2" width="20.77734375" style="70" customWidth="1"/>
    <col min="3" max="3" width="34.77734375" style="70" customWidth="1"/>
    <col min="4" max="8" width="20.77734375" style="70" customWidth="1"/>
    <col min="9" max="32" width="12" style="70" customWidth="1"/>
    <col min="33" max="33" width="9.109375" style="70" customWidth="1"/>
    <col min="34" max="16384" width="9.109375" style="70"/>
  </cols>
  <sheetData>
    <row r="1" spans="1:256" ht="14.25" customHeight="1">
      <c r="A1" s="151"/>
      <c r="B1" s="151"/>
      <c r="C1" s="151"/>
      <c r="E1" s="152"/>
      <c r="F1" s="152"/>
      <c r="G1" s="152"/>
      <c r="H1" s="153" t="s">
        <v>168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</row>
    <row r="2" spans="1:256" ht="20.149999999999999" customHeight="1">
      <c r="A2" s="154" t="s">
        <v>11</v>
      </c>
      <c r="B2" s="155"/>
      <c r="C2" s="155"/>
      <c r="D2" s="155"/>
      <c r="E2" s="155"/>
      <c r="F2" s="155"/>
      <c r="G2" s="155"/>
      <c r="H2" s="155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  <c r="IO2" s="191"/>
      <c r="IP2" s="191"/>
      <c r="IQ2" s="191"/>
      <c r="IR2" s="191"/>
      <c r="IS2" s="191"/>
      <c r="IT2" s="191"/>
      <c r="IU2" s="191"/>
      <c r="IV2" s="191"/>
    </row>
    <row r="3" spans="1:256" ht="14.25" customHeight="1">
      <c r="A3" s="156" t="s">
        <v>44</v>
      </c>
      <c r="B3" s="151"/>
      <c r="C3" s="151"/>
      <c r="E3" s="152"/>
      <c r="F3" s="152"/>
      <c r="G3" s="152"/>
      <c r="H3" s="157" t="s">
        <v>45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</row>
    <row r="4" spans="1:256" ht="14.25" customHeight="1">
      <c r="A4" s="283" t="s">
        <v>46</v>
      </c>
      <c r="B4" s="284"/>
      <c r="C4" s="267" t="s">
        <v>47</v>
      </c>
      <c r="D4" s="267"/>
      <c r="E4" s="267"/>
      <c r="F4" s="267"/>
      <c r="G4" s="267"/>
      <c r="H4" s="267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</row>
    <row r="5" spans="1:256" ht="14.25" customHeight="1">
      <c r="A5" s="158" t="s">
        <v>48</v>
      </c>
      <c r="B5" s="159" t="s">
        <v>49</v>
      </c>
      <c r="C5" s="160" t="s">
        <v>48</v>
      </c>
      <c r="D5" s="161" t="s">
        <v>103</v>
      </c>
      <c r="E5" s="162" t="s">
        <v>169</v>
      </c>
      <c r="F5" s="162" t="s">
        <v>170</v>
      </c>
      <c r="G5" s="162" t="s">
        <v>171</v>
      </c>
      <c r="H5" s="162" t="s">
        <v>172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</row>
    <row r="6" spans="1:256" s="71" customFormat="1" ht="14.25" customHeight="1">
      <c r="A6" s="163" t="s">
        <v>173</v>
      </c>
      <c r="B6" s="164">
        <v>11300867</v>
      </c>
      <c r="C6" s="165" t="s">
        <v>174</v>
      </c>
      <c r="D6" s="166">
        <v>11300867</v>
      </c>
      <c r="E6" s="166">
        <v>11300867</v>
      </c>
      <c r="F6" s="166">
        <v>0</v>
      </c>
      <c r="G6" s="167">
        <v>0</v>
      </c>
      <c r="H6" s="168">
        <v>0</v>
      </c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  <c r="IV6" s="192"/>
    </row>
    <row r="7" spans="1:256" s="71" customFormat="1" ht="14.25" customHeight="1">
      <c r="A7" s="163" t="s">
        <v>175</v>
      </c>
      <c r="B7" s="164">
        <v>11300867</v>
      </c>
      <c r="C7" s="165" t="s">
        <v>176</v>
      </c>
      <c r="D7" s="166">
        <v>0</v>
      </c>
      <c r="E7" s="169">
        <v>0</v>
      </c>
      <c r="F7" s="170">
        <v>0</v>
      </c>
      <c r="G7" s="171">
        <v>0</v>
      </c>
      <c r="H7" s="164">
        <v>0</v>
      </c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  <c r="IN7" s="192"/>
      <c r="IO7" s="192"/>
      <c r="IP7" s="192"/>
      <c r="IQ7" s="192"/>
      <c r="IR7" s="192"/>
      <c r="IS7" s="192"/>
      <c r="IT7" s="192"/>
      <c r="IU7" s="192"/>
      <c r="IV7" s="192"/>
    </row>
    <row r="8" spans="1:256" s="71" customFormat="1" ht="14.25" customHeight="1">
      <c r="A8" s="163" t="s">
        <v>177</v>
      </c>
      <c r="B8" s="83">
        <v>0</v>
      </c>
      <c r="C8" s="172" t="s">
        <v>178</v>
      </c>
      <c r="D8" s="166">
        <v>0</v>
      </c>
      <c r="E8" s="169">
        <v>0</v>
      </c>
      <c r="F8" s="170">
        <v>0</v>
      </c>
      <c r="G8" s="171">
        <v>0</v>
      </c>
      <c r="H8" s="164">
        <v>0</v>
      </c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  <c r="IR8" s="192"/>
      <c r="IS8" s="192"/>
      <c r="IT8" s="192"/>
      <c r="IU8" s="192"/>
      <c r="IV8" s="192"/>
    </row>
    <row r="9" spans="1:256" s="71" customFormat="1" ht="14.25" customHeight="1">
      <c r="A9" s="163" t="s">
        <v>179</v>
      </c>
      <c r="B9" s="173">
        <v>0</v>
      </c>
      <c r="C9" s="165" t="s">
        <v>180</v>
      </c>
      <c r="D9" s="166">
        <v>0</v>
      </c>
      <c r="E9" s="169">
        <v>0</v>
      </c>
      <c r="F9" s="170">
        <v>0</v>
      </c>
      <c r="G9" s="171">
        <v>0</v>
      </c>
      <c r="H9" s="164">
        <v>0</v>
      </c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  <c r="IF9" s="192"/>
      <c r="IG9" s="192"/>
      <c r="IH9" s="192"/>
      <c r="II9" s="192"/>
      <c r="IJ9" s="192"/>
      <c r="IK9" s="192"/>
      <c r="IL9" s="192"/>
      <c r="IM9" s="192"/>
      <c r="IN9" s="192"/>
      <c r="IO9" s="192"/>
      <c r="IP9" s="192"/>
      <c r="IQ9" s="192"/>
      <c r="IR9" s="192"/>
      <c r="IS9" s="192"/>
      <c r="IT9" s="192"/>
      <c r="IU9" s="192"/>
      <c r="IV9" s="192"/>
    </row>
    <row r="10" spans="1:256" s="71" customFormat="1" ht="14.25" customHeight="1">
      <c r="A10" s="163" t="s">
        <v>181</v>
      </c>
      <c r="B10" s="164">
        <v>0</v>
      </c>
      <c r="C10" s="165" t="s">
        <v>182</v>
      </c>
      <c r="D10" s="166">
        <v>0</v>
      </c>
      <c r="E10" s="169">
        <v>0</v>
      </c>
      <c r="F10" s="170">
        <v>0</v>
      </c>
      <c r="G10" s="171">
        <v>0</v>
      </c>
      <c r="H10" s="164">
        <v>0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  <c r="IV10" s="192"/>
    </row>
    <row r="11" spans="1:256" s="71" customFormat="1" ht="14.25" customHeight="1">
      <c r="A11" s="163" t="s">
        <v>183</v>
      </c>
      <c r="B11" s="164">
        <v>0</v>
      </c>
      <c r="C11" s="165" t="s">
        <v>184</v>
      </c>
      <c r="D11" s="166">
        <v>0</v>
      </c>
      <c r="E11" s="169">
        <v>0</v>
      </c>
      <c r="F11" s="170">
        <v>0</v>
      </c>
      <c r="G11" s="174">
        <v>0</v>
      </c>
      <c r="H11" s="164">
        <v>0</v>
      </c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  <c r="IV11" s="192"/>
    </row>
    <row r="12" spans="1:256" s="71" customFormat="1" ht="14.25" customHeight="1">
      <c r="A12" s="163" t="s">
        <v>185</v>
      </c>
      <c r="B12" s="83">
        <v>0</v>
      </c>
      <c r="C12" s="165" t="s">
        <v>186</v>
      </c>
      <c r="D12" s="166">
        <v>0</v>
      </c>
      <c r="E12" s="169">
        <v>0</v>
      </c>
      <c r="F12" s="170">
        <v>0</v>
      </c>
      <c r="G12" s="174">
        <v>0</v>
      </c>
      <c r="H12" s="164">
        <v>0</v>
      </c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  <c r="IV12" s="192"/>
    </row>
    <row r="13" spans="1:256" s="71" customFormat="1" ht="14.25" customHeight="1">
      <c r="A13" s="163" t="s">
        <v>187</v>
      </c>
      <c r="B13" s="109"/>
      <c r="C13" s="165" t="s">
        <v>188</v>
      </c>
      <c r="D13" s="166">
        <v>0</v>
      </c>
      <c r="E13" s="169">
        <v>0</v>
      </c>
      <c r="F13" s="170">
        <v>0</v>
      </c>
      <c r="G13" s="174">
        <v>0</v>
      </c>
      <c r="H13" s="164">
        <v>0</v>
      </c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  <c r="IV13" s="192"/>
    </row>
    <row r="14" spans="1:256" s="71" customFormat="1" ht="14.25" customHeight="1">
      <c r="A14" s="175"/>
      <c r="B14" s="173"/>
      <c r="C14" s="165" t="s">
        <v>189</v>
      </c>
      <c r="D14" s="166">
        <v>876628</v>
      </c>
      <c r="E14" s="169">
        <v>876628</v>
      </c>
      <c r="F14" s="170">
        <v>0</v>
      </c>
      <c r="G14" s="174">
        <v>0</v>
      </c>
      <c r="H14" s="164">
        <v>0</v>
      </c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  <c r="IV14" s="192"/>
    </row>
    <row r="15" spans="1:256" s="71" customFormat="1" ht="14.25" customHeight="1">
      <c r="A15" s="175"/>
      <c r="B15" s="176"/>
      <c r="C15" s="172" t="s">
        <v>190</v>
      </c>
      <c r="D15" s="166">
        <v>0</v>
      </c>
      <c r="E15" s="169">
        <v>0</v>
      </c>
      <c r="F15" s="170">
        <v>0</v>
      </c>
      <c r="G15" s="174">
        <v>0</v>
      </c>
      <c r="H15" s="164">
        <v>0</v>
      </c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  <c r="IN15" s="192"/>
      <c r="IO15" s="192"/>
      <c r="IP15" s="192"/>
      <c r="IQ15" s="192"/>
      <c r="IR15" s="192"/>
      <c r="IS15" s="192"/>
      <c r="IT15" s="192"/>
      <c r="IU15" s="192"/>
      <c r="IV15" s="192"/>
    </row>
    <row r="16" spans="1:256" s="71" customFormat="1" ht="14.25" customHeight="1">
      <c r="A16" s="177"/>
      <c r="B16" s="178"/>
      <c r="C16" s="165" t="s">
        <v>191</v>
      </c>
      <c r="D16" s="166">
        <v>225848</v>
      </c>
      <c r="E16" s="169">
        <v>225848</v>
      </c>
      <c r="F16" s="170">
        <v>0</v>
      </c>
      <c r="G16" s="174">
        <v>0</v>
      </c>
      <c r="H16" s="164">
        <v>0</v>
      </c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  <c r="IN16" s="192"/>
      <c r="IO16" s="192"/>
      <c r="IP16" s="192"/>
      <c r="IQ16" s="192"/>
      <c r="IR16" s="192"/>
      <c r="IS16" s="192"/>
      <c r="IT16" s="192"/>
      <c r="IU16" s="192"/>
      <c r="IV16" s="192"/>
    </row>
    <row r="17" spans="1:256" s="71" customFormat="1" ht="14.25" customHeight="1">
      <c r="A17" s="179"/>
      <c r="B17" s="167"/>
      <c r="C17" s="175" t="s">
        <v>192</v>
      </c>
      <c r="D17" s="166">
        <v>200000</v>
      </c>
      <c r="E17" s="169">
        <v>200000</v>
      </c>
      <c r="F17" s="170">
        <v>0</v>
      </c>
      <c r="G17" s="174">
        <v>0</v>
      </c>
      <c r="H17" s="164">
        <v>0</v>
      </c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  <c r="IN17" s="192"/>
      <c r="IO17" s="192"/>
      <c r="IP17" s="192"/>
      <c r="IQ17" s="192"/>
      <c r="IR17" s="192"/>
      <c r="IS17" s="192"/>
      <c r="IT17" s="192"/>
      <c r="IU17" s="192"/>
      <c r="IV17" s="192"/>
    </row>
    <row r="18" spans="1:256" s="71" customFormat="1" ht="14.25" customHeight="1">
      <c r="A18" s="177"/>
      <c r="B18" s="167"/>
      <c r="C18" s="175" t="s">
        <v>193</v>
      </c>
      <c r="D18" s="166">
        <v>0</v>
      </c>
      <c r="E18" s="169">
        <v>0</v>
      </c>
      <c r="F18" s="170">
        <v>0</v>
      </c>
      <c r="G18" s="174">
        <v>0</v>
      </c>
      <c r="H18" s="164">
        <v>0</v>
      </c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  <c r="IN18" s="192"/>
      <c r="IO18" s="192"/>
      <c r="IP18" s="192"/>
      <c r="IQ18" s="192"/>
      <c r="IR18" s="192"/>
      <c r="IS18" s="192"/>
      <c r="IT18" s="192"/>
      <c r="IU18" s="192"/>
      <c r="IV18" s="192"/>
    </row>
    <row r="19" spans="1:256" s="71" customFormat="1" ht="14.25" customHeight="1">
      <c r="A19" s="177"/>
      <c r="B19" s="167"/>
      <c r="C19" s="175" t="s">
        <v>194</v>
      </c>
      <c r="D19" s="166">
        <v>184800</v>
      </c>
      <c r="E19" s="169">
        <v>184800</v>
      </c>
      <c r="F19" s="170">
        <v>0</v>
      </c>
      <c r="G19" s="174">
        <v>0</v>
      </c>
      <c r="H19" s="164">
        <v>0</v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  <c r="HW19" s="192"/>
      <c r="HX19" s="192"/>
      <c r="HY19" s="192"/>
      <c r="HZ19" s="192"/>
      <c r="IA19" s="192"/>
      <c r="IB19" s="192"/>
      <c r="IC19" s="192"/>
      <c r="ID19" s="192"/>
      <c r="IE19" s="192"/>
      <c r="IF19" s="192"/>
      <c r="IG19" s="192"/>
      <c r="IH19" s="192"/>
      <c r="II19" s="192"/>
      <c r="IJ19" s="192"/>
      <c r="IK19" s="192"/>
      <c r="IL19" s="192"/>
      <c r="IM19" s="192"/>
      <c r="IN19" s="192"/>
      <c r="IO19" s="192"/>
      <c r="IP19" s="192"/>
      <c r="IQ19" s="192"/>
      <c r="IR19" s="192"/>
      <c r="IS19" s="192"/>
      <c r="IT19" s="192"/>
      <c r="IU19" s="192"/>
      <c r="IV19" s="192"/>
    </row>
    <row r="20" spans="1:256" s="71" customFormat="1" ht="14.25" customHeight="1">
      <c r="A20" s="177"/>
      <c r="B20" s="167"/>
      <c r="C20" s="175" t="s">
        <v>195</v>
      </c>
      <c r="D20" s="166">
        <v>9183339</v>
      </c>
      <c r="E20" s="169">
        <v>9183339</v>
      </c>
      <c r="F20" s="170">
        <v>0</v>
      </c>
      <c r="G20" s="174">
        <v>0</v>
      </c>
      <c r="H20" s="164">
        <v>0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  <c r="HW20" s="192"/>
      <c r="HX20" s="192"/>
      <c r="HY20" s="192"/>
      <c r="HZ20" s="192"/>
      <c r="IA20" s="192"/>
      <c r="IB20" s="192"/>
      <c r="IC20" s="192"/>
      <c r="ID20" s="192"/>
      <c r="IE20" s="192"/>
      <c r="IF20" s="192"/>
      <c r="IG20" s="192"/>
      <c r="IH20" s="192"/>
      <c r="II20" s="192"/>
      <c r="IJ20" s="192"/>
      <c r="IK20" s="192"/>
      <c r="IL20" s="192"/>
      <c r="IM20" s="192"/>
      <c r="IN20" s="192"/>
      <c r="IO20" s="192"/>
      <c r="IP20" s="192"/>
      <c r="IQ20" s="192"/>
      <c r="IR20" s="192"/>
      <c r="IS20" s="192"/>
      <c r="IT20" s="192"/>
      <c r="IU20" s="192"/>
      <c r="IV20" s="192"/>
    </row>
    <row r="21" spans="1:256" s="71" customFormat="1" ht="14.25" customHeight="1">
      <c r="A21" s="177"/>
      <c r="B21" s="167"/>
      <c r="C21" s="175" t="s">
        <v>196</v>
      </c>
      <c r="D21" s="166">
        <v>0</v>
      </c>
      <c r="E21" s="169">
        <v>0</v>
      </c>
      <c r="F21" s="170">
        <v>0</v>
      </c>
      <c r="G21" s="174">
        <v>0</v>
      </c>
      <c r="H21" s="164">
        <v>0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2"/>
      <c r="CH21" s="192"/>
      <c r="CI21" s="192"/>
      <c r="CJ21" s="192"/>
      <c r="CK21" s="192"/>
      <c r="CL21" s="192"/>
      <c r="CM21" s="192"/>
      <c r="CN21" s="192"/>
      <c r="CO21" s="192"/>
      <c r="CP21" s="192"/>
      <c r="CQ21" s="192"/>
      <c r="CR21" s="192"/>
      <c r="CS21" s="192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92"/>
      <c r="DM21" s="192"/>
      <c r="DN21" s="192"/>
      <c r="DO21" s="192"/>
      <c r="DP21" s="192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92"/>
      <c r="EL21" s="192"/>
      <c r="EM21" s="192"/>
      <c r="EN21" s="192"/>
      <c r="EO21" s="192"/>
      <c r="EP21" s="192"/>
      <c r="EQ21" s="192"/>
      <c r="ER21" s="192"/>
      <c r="ES21" s="192"/>
      <c r="ET21" s="192"/>
      <c r="EU21" s="192"/>
      <c r="EV21" s="192"/>
      <c r="EW21" s="192"/>
      <c r="EX21" s="192"/>
      <c r="EY21" s="192"/>
      <c r="EZ21" s="192"/>
      <c r="FA21" s="192"/>
      <c r="FB21" s="192"/>
      <c r="FC21" s="192"/>
      <c r="FD21" s="192"/>
      <c r="FE21" s="192"/>
      <c r="FF21" s="192"/>
      <c r="FG21" s="192"/>
      <c r="FH21" s="192"/>
      <c r="FI21" s="192"/>
      <c r="FJ21" s="192"/>
      <c r="FK21" s="192"/>
      <c r="FL21" s="192"/>
      <c r="FM21" s="192"/>
      <c r="FN21" s="192"/>
      <c r="FO21" s="192"/>
      <c r="FP21" s="192"/>
      <c r="FQ21" s="192"/>
      <c r="FR21" s="192"/>
      <c r="FS21" s="192"/>
      <c r="FT21" s="192"/>
      <c r="FU21" s="192"/>
      <c r="FV21" s="192"/>
      <c r="FW21" s="192"/>
      <c r="FX21" s="192"/>
      <c r="FY21" s="192"/>
      <c r="FZ21" s="192"/>
      <c r="GA21" s="192"/>
      <c r="GB21" s="192"/>
      <c r="GC21" s="192"/>
      <c r="GD21" s="192"/>
      <c r="GE21" s="192"/>
      <c r="GF21" s="192"/>
      <c r="GG21" s="192"/>
      <c r="GH21" s="192"/>
      <c r="GI21" s="192"/>
      <c r="GJ21" s="192"/>
      <c r="GK21" s="192"/>
      <c r="GL21" s="192"/>
      <c r="GM21" s="192"/>
      <c r="GN21" s="192"/>
      <c r="GO21" s="192"/>
      <c r="GP21" s="192"/>
      <c r="GQ21" s="192"/>
      <c r="GR21" s="192"/>
      <c r="GS21" s="192"/>
      <c r="GT21" s="192"/>
      <c r="GU21" s="192"/>
      <c r="GV21" s="192"/>
      <c r="GW21" s="192"/>
      <c r="GX21" s="192"/>
      <c r="GY21" s="192"/>
      <c r="GZ21" s="192"/>
      <c r="HA21" s="192"/>
      <c r="HB21" s="192"/>
      <c r="HC21" s="192"/>
      <c r="HD21" s="192"/>
      <c r="HE21" s="192"/>
      <c r="HF21" s="192"/>
      <c r="HG21" s="192"/>
      <c r="HH21" s="192"/>
      <c r="HI21" s="192"/>
      <c r="HJ21" s="192"/>
      <c r="HK21" s="192"/>
      <c r="HL21" s="192"/>
      <c r="HM21" s="192"/>
      <c r="HN21" s="192"/>
      <c r="HO21" s="192"/>
      <c r="HP21" s="192"/>
      <c r="HQ21" s="192"/>
      <c r="HR21" s="192"/>
      <c r="HS21" s="192"/>
      <c r="HT21" s="192"/>
      <c r="HU21" s="192"/>
      <c r="HV21" s="192"/>
      <c r="HW21" s="192"/>
      <c r="HX21" s="192"/>
      <c r="HY21" s="192"/>
      <c r="HZ21" s="192"/>
      <c r="IA21" s="192"/>
      <c r="IB21" s="192"/>
      <c r="IC21" s="192"/>
      <c r="ID21" s="192"/>
      <c r="IE21" s="192"/>
      <c r="IF21" s="192"/>
      <c r="IG21" s="192"/>
      <c r="IH21" s="192"/>
      <c r="II21" s="192"/>
      <c r="IJ21" s="192"/>
      <c r="IK21" s="192"/>
      <c r="IL21" s="192"/>
      <c r="IM21" s="192"/>
      <c r="IN21" s="192"/>
      <c r="IO21" s="192"/>
      <c r="IP21" s="192"/>
      <c r="IQ21" s="192"/>
      <c r="IR21" s="192"/>
      <c r="IS21" s="192"/>
      <c r="IT21" s="192"/>
      <c r="IU21" s="192"/>
      <c r="IV21" s="192"/>
    </row>
    <row r="22" spans="1:256" s="71" customFormat="1" ht="14.25" customHeight="1">
      <c r="A22" s="177"/>
      <c r="B22" s="180"/>
      <c r="C22" s="181" t="s">
        <v>197</v>
      </c>
      <c r="D22" s="166">
        <v>0</v>
      </c>
      <c r="E22" s="169">
        <v>0</v>
      </c>
      <c r="F22" s="170">
        <v>0</v>
      </c>
      <c r="G22" s="174">
        <v>0</v>
      </c>
      <c r="H22" s="164">
        <v>0</v>
      </c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/>
      <c r="DW22" s="192"/>
      <c r="DX22" s="192"/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2"/>
      <c r="FR22" s="192"/>
      <c r="FS22" s="192"/>
      <c r="FT22" s="192"/>
      <c r="FU22" s="192"/>
      <c r="FV22" s="192"/>
      <c r="FW22" s="192"/>
      <c r="FX22" s="192"/>
      <c r="FY22" s="192"/>
      <c r="FZ22" s="192"/>
      <c r="GA22" s="192"/>
      <c r="GB22" s="192"/>
      <c r="GC22" s="192"/>
      <c r="GD22" s="192"/>
      <c r="GE22" s="192"/>
      <c r="GF22" s="192"/>
      <c r="GG22" s="192"/>
      <c r="GH22" s="192"/>
      <c r="GI22" s="192"/>
      <c r="GJ22" s="192"/>
      <c r="GK22" s="192"/>
      <c r="GL22" s="192"/>
      <c r="GM22" s="192"/>
      <c r="GN22" s="192"/>
      <c r="GO22" s="192"/>
      <c r="GP22" s="192"/>
      <c r="GQ22" s="192"/>
      <c r="GR22" s="192"/>
      <c r="GS22" s="192"/>
      <c r="GT22" s="192"/>
      <c r="GU22" s="192"/>
      <c r="GV22" s="192"/>
      <c r="GW22" s="192"/>
      <c r="GX22" s="192"/>
      <c r="GY22" s="192"/>
      <c r="GZ22" s="192"/>
      <c r="HA22" s="192"/>
      <c r="HB22" s="192"/>
      <c r="HC22" s="192"/>
      <c r="HD22" s="192"/>
      <c r="HE22" s="192"/>
      <c r="HF22" s="192"/>
      <c r="HG22" s="192"/>
      <c r="HH22" s="192"/>
      <c r="HI22" s="192"/>
      <c r="HJ22" s="192"/>
      <c r="HK22" s="192"/>
      <c r="HL22" s="192"/>
      <c r="HM22" s="192"/>
      <c r="HN22" s="192"/>
      <c r="HO22" s="192"/>
      <c r="HP22" s="192"/>
      <c r="HQ22" s="192"/>
      <c r="HR22" s="192"/>
      <c r="HS22" s="192"/>
      <c r="HT22" s="192"/>
      <c r="HU22" s="192"/>
      <c r="HV22" s="192"/>
      <c r="HW22" s="192"/>
      <c r="HX22" s="192"/>
      <c r="HY22" s="192"/>
      <c r="HZ22" s="192"/>
      <c r="IA22" s="192"/>
      <c r="IB22" s="192"/>
      <c r="IC22" s="192"/>
      <c r="ID22" s="192"/>
      <c r="IE22" s="192"/>
      <c r="IF22" s="192"/>
      <c r="IG22" s="192"/>
      <c r="IH22" s="192"/>
      <c r="II22" s="192"/>
      <c r="IJ22" s="192"/>
      <c r="IK22" s="192"/>
      <c r="IL22" s="192"/>
      <c r="IM22" s="192"/>
      <c r="IN22" s="192"/>
      <c r="IO22" s="192"/>
      <c r="IP22" s="192"/>
      <c r="IQ22" s="192"/>
      <c r="IR22" s="192"/>
      <c r="IS22" s="192"/>
      <c r="IT22" s="192"/>
      <c r="IU22" s="192"/>
      <c r="IV22" s="192"/>
    </row>
    <row r="23" spans="1:256" s="71" customFormat="1" ht="14.25" customHeight="1">
      <c r="A23" s="179"/>
      <c r="B23" s="167"/>
      <c r="C23" s="182" t="s">
        <v>198</v>
      </c>
      <c r="D23" s="166">
        <v>0</v>
      </c>
      <c r="E23" s="169">
        <v>0</v>
      </c>
      <c r="F23" s="170">
        <v>0</v>
      </c>
      <c r="G23" s="174">
        <v>0</v>
      </c>
      <c r="H23" s="164">
        <v>0</v>
      </c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2"/>
      <c r="DE23" s="192"/>
      <c r="DF23" s="192"/>
      <c r="DG23" s="192"/>
      <c r="DH23" s="192"/>
      <c r="DI23" s="192"/>
      <c r="DJ23" s="192"/>
      <c r="DK23" s="192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  <c r="EK23" s="192"/>
      <c r="EL23" s="192"/>
      <c r="EM23" s="192"/>
      <c r="EN23" s="192"/>
      <c r="EO23" s="192"/>
      <c r="EP23" s="192"/>
      <c r="EQ23" s="192"/>
      <c r="ER23" s="192"/>
      <c r="ES23" s="192"/>
      <c r="ET23" s="192"/>
      <c r="EU23" s="192"/>
      <c r="EV23" s="192"/>
      <c r="EW23" s="192"/>
      <c r="EX23" s="192"/>
      <c r="EY23" s="192"/>
      <c r="EZ23" s="192"/>
      <c r="FA23" s="192"/>
      <c r="FB23" s="192"/>
      <c r="FC23" s="192"/>
      <c r="FD23" s="192"/>
      <c r="FE23" s="192"/>
      <c r="FF23" s="192"/>
      <c r="FG23" s="192"/>
      <c r="FH23" s="192"/>
      <c r="FI23" s="192"/>
      <c r="FJ23" s="192"/>
      <c r="FK23" s="192"/>
      <c r="FL23" s="192"/>
      <c r="FM23" s="192"/>
      <c r="FN23" s="192"/>
      <c r="FO23" s="192"/>
      <c r="FP23" s="192"/>
      <c r="FQ23" s="192"/>
      <c r="FR23" s="192"/>
      <c r="FS23" s="192"/>
      <c r="FT23" s="192"/>
      <c r="FU23" s="192"/>
      <c r="FV23" s="192"/>
      <c r="FW23" s="192"/>
      <c r="FX23" s="192"/>
      <c r="FY23" s="192"/>
      <c r="FZ23" s="192"/>
      <c r="GA23" s="192"/>
      <c r="GB23" s="192"/>
      <c r="GC23" s="192"/>
      <c r="GD23" s="192"/>
      <c r="GE23" s="192"/>
      <c r="GF23" s="192"/>
      <c r="GG23" s="192"/>
      <c r="GH23" s="192"/>
      <c r="GI23" s="192"/>
      <c r="GJ23" s="192"/>
      <c r="GK23" s="192"/>
      <c r="GL23" s="192"/>
      <c r="GM23" s="192"/>
      <c r="GN23" s="192"/>
      <c r="GO23" s="192"/>
      <c r="GP23" s="192"/>
      <c r="GQ23" s="192"/>
      <c r="GR23" s="192"/>
      <c r="GS23" s="192"/>
      <c r="GT23" s="192"/>
      <c r="GU23" s="192"/>
      <c r="GV23" s="192"/>
      <c r="GW23" s="192"/>
      <c r="GX23" s="192"/>
      <c r="GY23" s="192"/>
      <c r="GZ23" s="192"/>
      <c r="HA23" s="192"/>
      <c r="HB23" s="192"/>
      <c r="HC23" s="192"/>
      <c r="HD23" s="192"/>
      <c r="HE23" s="192"/>
      <c r="HF23" s="192"/>
      <c r="HG23" s="192"/>
      <c r="HH23" s="192"/>
      <c r="HI23" s="192"/>
      <c r="HJ23" s="192"/>
      <c r="HK23" s="192"/>
      <c r="HL23" s="192"/>
      <c r="HM23" s="192"/>
      <c r="HN23" s="192"/>
      <c r="HO23" s="192"/>
      <c r="HP23" s="192"/>
      <c r="HQ23" s="192"/>
      <c r="HR23" s="192"/>
      <c r="HS23" s="192"/>
      <c r="HT23" s="192"/>
      <c r="HU23" s="192"/>
      <c r="HV23" s="192"/>
      <c r="HW23" s="192"/>
      <c r="HX23" s="192"/>
      <c r="HY23" s="192"/>
      <c r="HZ23" s="192"/>
      <c r="IA23" s="192"/>
      <c r="IB23" s="192"/>
      <c r="IC23" s="192"/>
      <c r="ID23" s="192"/>
      <c r="IE23" s="192"/>
      <c r="IF23" s="192"/>
      <c r="IG23" s="192"/>
      <c r="IH23" s="192"/>
      <c r="II23" s="192"/>
      <c r="IJ23" s="192"/>
      <c r="IK23" s="192"/>
      <c r="IL23" s="192"/>
      <c r="IM23" s="192"/>
      <c r="IN23" s="192"/>
      <c r="IO23" s="192"/>
      <c r="IP23" s="192"/>
      <c r="IQ23" s="192"/>
      <c r="IR23" s="192"/>
      <c r="IS23" s="192"/>
      <c r="IT23" s="192"/>
      <c r="IU23" s="192"/>
      <c r="IV23" s="192"/>
    </row>
    <row r="24" spans="1:256" s="71" customFormat="1" ht="14.25" customHeight="1">
      <c r="A24" s="179"/>
      <c r="B24" s="167"/>
      <c r="C24" s="183" t="s">
        <v>199</v>
      </c>
      <c r="D24" s="166">
        <v>0</v>
      </c>
      <c r="E24" s="169">
        <v>0</v>
      </c>
      <c r="F24" s="170">
        <v>0</v>
      </c>
      <c r="G24" s="174">
        <v>0</v>
      </c>
      <c r="H24" s="164">
        <v>0</v>
      </c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192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192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192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/>
      <c r="EA24" s="192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192"/>
      <c r="EO24" s="192"/>
      <c r="EP24" s="192"/>
      <c r="EQ24" s="192"/>
      <c r="ER24" s="192"/>
      <c r="ES24" s="192"/>
      <c r="ET24" s="192"/>
      <c r="EU24" s="192"/>
      <c r="EV24" s="192"/>
      <c r="EW24" s="192"/>
      <c r="EX24" s="192"/>
      <c r="EY24" s="192"/>
      <c r="EZ24" s="192"/>
      <c r="FA24" s="192"/>
      <c r="FB24" s="192"/>
      <c r="FC24" s="192"/>
      <c r="FD24" s="192"/>
      <c r="FE24" s="192"/>
      <c r="FF24" s="192"/>
      <c r="FG24" s="192"/>
      <c r="FH24" s="192"/>
      <c r="FI24" s="192"/>
      <c r="FJ24" s="192"/>
      <c r="FK24" s="192"/>
      <c r="FL24" s="192"/>
      <c r="FM24" s="192"/>
      <c r="FN24" s="192"/>
      <c r="FO24" s="192"/>
      <c r="FP24" s="192"/>
      <c r="FQ24" s="192"/>
      <c r="FR24" s="192"/>
      <c r="FS24" s="192"/>
      <c r="FT24" s="192"/>
      <c r="FU24" s="192"/>
      <c r="FV24" s="192"/>
      <c r="FW24" s="192"/>
      <c r="FX24" s="192"/>
      <c r="FY24" s="192"/>
      <c r="FZ24" s="192"/>
      <c r="GA24" s="192"/>
      <c r="GB24" s="192"/>
      <c r="GC24" s="192"/>
      <c r="GD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192"/>
      <c r="GO24" s="192"/>
      <c r="GP24" s="192"/>
      <c r="GQ24" s="192"/>
      <c r="GR24" s="192"/>
      <c r="GS24" s="192"/>
      <c r="GT24" s="192"/>
      <c r="GU24" s="192"/>
      <c r="GV24" s="192"/>
      <c r="GW24" s="192"/>
      <c r="GX24" s="192"/>
      <c r="GY24" s="192"/>
      <c r="GZ24" s="192"/>
      <c r="HA24" s="192"/>
      <c r="HB24" s="192"/>
      <c r="HC24" s="192"/>
      <c r="HD24" s="192"/>
      <c r="HE24" s="192"/>
      <c r="HF24" s="192"/>
      <c r="HG24" s="192"/>
      <c r="HH24" s="192"/>
      <c r="HI24" s="192"/>
      <c r="HJ24" s="192"/>
      <c r="HK24" s="192"/>
      <c r="HL24" s="192"/>
      <c r="HM24" s="192"/>
      <c r="HN24" s="192"/>
      <c r="HO24" s="192"/>
      <c r="HP24" s="192"/>
      <c r="HQ24" s="192"/>
      <c r="HR24" s="192"/>
      <c r="HS24" s="192"/>
      <c r="HT24" s="192"/>
      <c r="HU24" s="192"/>
      <c r="HV24" s="192"/>
      <c r="HW24" s="192"/>
      <c r="HX24" s="192"/>
      <c r="HY24" s="192"/>
      <c r="HZ24" s="192"/>
      <c r="IA24" s="192"/>
      <c r="IB24" s="192"/>
      <c r="IC24" s="192"/>
      <c r="ID24" s="192"/>
      <c r="IE24" s="192"/>
      <c r="IF24" s="192"/>
      <c r="IG24" s="192"/>
      <c r="IH24" s="192"/>
      <c r="II24" s="192"/>
      <c r="IJ24" s="192"/>
      <c r="IK24" s="192"/>
      <c r="IL24" s="192"/>
      <c r="IM24" s="192"/>
      <c r="IN24" s="192"/>
      <c r="IO24" s="192"/>
      <c r="IP24" s="192"/>
      <c r="IQ24" s="192"/>
      <c r="IR24" s="192"/>
      <c r="IS24" s="192"/>
      <c r="IT24" s="192"/>
      <c r="IU24" s="192"/>
      <c r="IV24" s="192"/>
    </row>
    <row r="25" spans="1:256" s="71" customFormat="1" ht="14.25" customHeight="1">
      <c r="A25" s="179"/>
      <c r="B25" s="167"/>
      <c r="C25" s="175" t="s">
        <v>200</v>
      </c>
      <c r="D25" s="166">
        <v>0</v>
      </c>
      <c r="E25" s="169">
        <v>0</v>
      </c>
      <c r="F25" s="170">
        <v>0</v>
      </c>
      <c r="G25" s="171">
        <v>0</v>
      </c>
      <c r="H25" s="164">
        <v>0</v>
      </c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/>
      <c r="DK25" s="192"/>
      <c r="DL25" s="192"/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2"/>
      <c r="EB25" s="192"/>
      <c r="EC25" s="192"/>
      <c r="ED25" s="192"/>
      <c r="EE25" s="192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192"/>
      <c r="ER25" s="192"/>
      <c r="ES25" s="192"/>
      <c r="ET25" s="192"/>
      <c r="EU25" s="192"/>
      <c r="EV25" s="192"/>
      <c r="EW25" s="192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2"/>
      <c r="FZ25" s="192"/>
      <c r="GA25" s="192"/>
      <c r="GB25" s="192"/>
      <c r="GC25" s="192"/>
      <c r="GD25" s="192"/>
      <c r="GE25" s="192"/>
      <c r="GF25" s="192"/>
      <c r="GG25" s="192"/>
      <c r="GH25" s="192"/>
      <c r="GI25" s="192"/>
      <c r="GJ25" s="192"/>
      <c r="GK25" s="192"/>
      <c r="GL25" s="192"/>
      <c r="GM25" s="192"/>
      <c r="GN25" s="192"/>
      <c r="GO25" s="192"/>
      <c r="GP25" s="192"/>
      <c r="GQ25" s="192"/>
      <c r="GR25" s="192"/>
      <c r="GS25" s="192"/>
      <c r="GT25" s="192"/>
      <c r="GU25" s="192"/>
      <c r="GV25" s="192"/>
      <c r="GW25" s="192"/>
      <c r="GX25" s="192"/>
      <c r="GY25" s="192"/>
      <c r="GZ25" s="192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192"/>
      <c r="HM25" s="192"/>
      <c r="HN25" s="192"/>
      <c r="HO25" s="192"/>
      <c r="HP25" s="192"/>
      <c r="HQ25" s="192"/>
      <c r="HR25" s="192"/>
      <c r="HS25" s="192"/>
      <c r="HT25" s="192"/>
      <c r="HU25" s="192"/>
      <c r="HV25" s="192"/>
      <c r="HW25" s="192"/>
      <c r="HX25" s="192"/>
      <c r="HY25" s="192"/>
      <c r="HZ25" s="192"/>
      <c r="IA25" s="192"/>
      <c r="IB25" s="192"/>
      <c r="IC25" s="192"/>
      <c r="ID25" s="192"/>
      <c r="IE25" s="192"/>
      <c r="IF25" s="192"/>
      <c r="IG25" s="192"/>
      <c r="IH25" s="192"/>
      <c r="II25" s="192"/>
      <c r="IJ25" s="192"/>
      <c r="IK25" s="192"/>
      <c r="IL25" s="192"/>
      <c r="IM25" s="192"/>
      <c r="IN25" s="192"/>
      <c r="IO25" s="192"/>
      <c r="IP25" s="192"/>
      <c r="IQ25" s="192"/>
      <c r="IR25" s="192"/>
      <c r="IS25" s="192"/>
      <c r="IT25" s="192"/>
      <c r="IU25" s="192"/>
      <c r="IV25" s="192"/>
    </row>
    <row r="26" spans="1:256" s="71" customFormat="1" ht="14.25" customHeight="1">
      <c r="A26" s="179"/>
      <c r="B26" s="167"/>
      <c r="C26" s="175" t="s">
        <v>201</v>
      </c>
      <c r="D26" s="166">
        <v>630252</v>
      </c>
      <c r="E26" s="169">
        <v>630252</v>
      </c>
      <c r="F26" s="170">
        <v>0</v>
      </c>
      <c r="G26" s="174">
        <v>0</v>
      </c>
      <c r="H26" s="164">
        <v>0</v>
      </c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/>
      <c r="DK26" s="192"/>
      <c r="DL26" s="192"/>
      <c r="DM26" s="192"/>
      <c r="DN26" s="192"/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2"/>
      <c r="FR26" s="192"/>
      <c r="FS26" s="192"/>
      <c r="FT26" s="192"/>
      <c r="FU26" s="192"/>
      <c r="FV26" s="192"/>
      <c r="FW26" s="192"/>
      <c r="FX26" s="192"/>
      <c r="FY26" s="192"/>
      <c r="FZ26" s="192"/>
      <c r="GA26" s="192"/>
      <c r="GB26" s="192"/>
      <c r="GC26" s="192"/>
      <c r="GD26" s="192"/>
      <c r="GE26" s="192"/>
      <c r="GF26" s="192"/>
      <c r="GG26" s="192"/>
      <c r="GH26" s="192"/>
      <c r="GI26" s="192"/>
      <c r="GJ26" s="192"/>
      <c r="GK26" s="192"/>
      <c r="GL26" s="192"/>
      <c r="GM26" s="192"/>
      <c r="GN26" s="192"/>
      <c r="GO26" s="192"/>
      <c r="GP26" s="192"/>
      <c r="GQ26" s="192"/>
      <c r="GR26" s="192"/>
      <c r="GS26" s="192"/>
      <c r="GT26" s="192"/>
      <c r="GU26" s="192"/>
      <c r="GV26" s="192"/>
      <c r="GW26" s="192"/>
      <c r="GX26" s="192"/>
      <c r="GY26" s="192"/>
      <c r="GZ26" s="192"/>
      <c r="HA26" s="192"/>
      <c r="HB26" s="192"/>
      <c r="HC26" s="192"/>
      <c r="HD26" s="192"/>
      <c r="HE26" s="192"/>
      <c r="HF26" s="192"/>
      <c r="HG26" s="192"/>
      <c r="HH26" s="192"/>
      <c r="HI26" s="192"/>
      <c r="HJ26" s="192"/>
      <c r="HK26" s="192"/>
      <c r="HL26" s="192"/>
      <c r="HM26" s="192"/>
      <c r="HN26" s="192"/>
      <c r="HO26" s="192"/>
      <c r="HP26" s="192"/>
      <c r="HQ26" s="192"/>
      <c r="HR26" s="192"/>
      <c r="HS26" s="192"/>
      <c r="HT26" s="192"/>
      <c r="HU26" s="192"/>
      <c r="HV26" s="192"/>
      <c r="HW26" s="192"/>
      <c r="HX26" s="192"/>
      <c r="HY26" s="192"/>
      <c r="HZ26" s="192"/>
      <c r="IA26" s="192"/>
      <c r="IB26" s="192"/>
      <c r="IC26" s="192"/>
      <c r="ID26" s="192"/>
      <c r="IE26" s="192"/>
      <c r="IF26" s="192"/>
      <c r="IG26" s="192"/>
      <c r="IH26" s="192"/>
      <c r="II26" s="192"/>
      <c r="IJ26" s="192"/>
      <c r="IK26" s="192"/>
      <c r="IL26" s="192"/>
      <c r="IM26" s="192"/>
      <c r="IN26" s="192"/>
      <c r="IO26" s="192"/>
      <c r="IP26" s="192"/>
      <c r="IQ26" s="192"/>
      <c r="IR26" s="192"/>
      <c r="IS26" s="192"/>
      <c r="IT26" s="192"/>
      <c r="IU26" s="192"/>
      <c r="IV26" s="192"/>
    </row>
    <row r="27" spans="1:256" s="71" customFormat="1" ht="14.25" customHeight="1">
      <c r="A27" s="179"/>
      <c r="B27" s="167"/>
      <c r="C27" s="175" t="s">
        <v>202</v>
      </c>
      <c r="D27" s="166">
        <v>0</v>
      </c>
      <c r="E27" s="169">
        <v>0</v>
      </c>
      <c r="F27" s="170">
        <v>0</v>
      </c>
      <c r="G27" s="174">
        <v>0</v>
      </c>
      <c r="H27" s="164">
        <v>0</v>
      </c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2"/>
      <c r="FF27" s="192"/>
      <c r="FG27" s="192"/>
      <c r="FH27" s="192"/>
      <c r="FI27" s="192"/>
      <c r="FJ27" s="192"/>
      <c r="FK27" s="192"/>
      <c r="FL27" s="192"/>
      <c r="FM27" s="192"/>
      <c r="FN27" s="192"/>
      <c r="FO27" s="192"/>
      <c r="FP27" s="192"/>
      <c r="FQ27" s="192"/>
      <c r="FR27" s="192"/>
      <c r="FS27" s="192"/>
      <c r="FT27" s="192"/>
      <c r="FU27" s="192"/>
      <c r="FV27" s="192"/>
      <c r="FW27" s="192"/>
      <c r="FX27" s="192"/>
      <c r="FY27" s="192"/>
      <c r="FZ27" s="192"/>
      <c r="GA27" s="192"/>
      <c r="GB27" s="192"/>
      <c r="GC27" s="192"/>
      <c r="GD27" s="192"/>
      <c r="GE27" s="192"/>
      <c r="GF27" s="192"/>
      <c r="GG27" s="192"/>
      <c r="GH27" s="192"/>
      <c r="GI27" s="192"/>
      <c r="GJ27" s="192"/>
      <c r="GK27" s="192"/>
      <c r="GL27" s="192"/>
      <c r="GM27" s="192"/>
      <c r="GN27" s="192"/>
      <c r="GO27" s="192"/>
      <c r="GP27" s="192"/>
      <c r="GQ27" s="192"/>
      <c r="GR27" s="192"/>
      <c r="GS27" s="192"/>
      <c r="GT27" s="192"/>
      <c r="GU27" s="192"/>
      <c r="GV27" s="192"/>
      <c r="GW27" s="192"/>
      <c r="GX27" s="192"/>
      <c r="GY27" s="192"/>
      <c r="GZ27" s="192"/>
      <c r="HA27" s="192"/>
      <c r="HB27" s="192"/>
      <c r="HC27" s="192"/>
      <c r="HD27" s="192"/>
      <c r="HE27" s="192"/>
      <c r="HF27" s="192"/>
      <c r="HG27" s="192"/>
      <c r="HH27" s="192"/>
      <c r="HI27" s="192"/>
      <c r="HJ27" s="192"/>
      <c r="HK27" s="192"/>
      <c r="HL27" s="192"/>
      <c r="HM27" s="192"/>
      <c r="HN27" s="192"/>
      <c r="HO27" s="192"/>
      <c r="HP27" s="192"/>
      <c r="HQ27" s="192"/>
      <c r="HR27" s="192"/>
      <c r="HS27" s="192"/>
      <c r="HT27" s="192"/>
      <c r="HU27" s="192"/>
      <c r="HV27" s="192"/>
      <c r="HW27" s="192"/>
      <c r="HX27" s="192"/>
      <c r="HY27" s="192"/>
      <c r="HZ27" s="192"/>
      <c r="IA27" s="192"/>
      <c r="IB27" s="192"/>
      <c r="IC27" s="192"/>
      <c r="ID27" s="192"/>
      <c r="IE27" s="192"/>
      <c r="IF27" s="192"/>
      <c r="IG27" s="192"/>
      <c r="IH27" s="192"/>
      <c r="II27" s="192"/>
      <c r="IJ27" s="192"/>
      <c r="IK27" s="192"/>
      <c r="IL27" s="192"/>
      <c r="IM27" s="192"/>
      <c r="IN27" s="192"/>
      <c r="IO27" s="192"/>
      <c r="IP27" s="192"/>
      <c r="IQ27" s="192"/>
      <c r="IR27" s="192"/>
      <c r="IS27" s="192"/>
      <c r="IT27" s="192"/>
      <c r="IU27" s="192"/>
      <c r="IV27" s="192"/>
    </row>
    <row r="28" spans="1:256" s="71" customFormat="1" ht="14.25" customHeight="1">
      <c r="A28" s="177"/>
      <c r="B28" s="176"/>
      <c r="C28" s="175" t="s">
        <v>203</v>
      </c>
      <c r="D28" s="166">
        <v>0</v>
      </c>
      <c r="E28" s="169">
        <v>0</v>
      </c>
      <c r="F28" s="170">
        <v>0</v>
      </c>
      <c r="G28" s="174">
        <v>0</v>
      </c>
      <c r="H28" s="164">
        <v>0</v>
      </c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192"/>
      <c r="FA28" s="192"/>
      <c r="FB28" s="192"/>
      <c r="FC28" s="192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192"/>
      <c r="GD28" s="192"/>
      <c r="GE28" s="192"/>
      <c r="GF28" s="192"/>
      <c r="GG28" s="192"/>
      <c r="GH28" s="192"/>
      <c r="GI28" s="192"/>
      <c r="GJ28" s="192"/>
      <c r="GK28" s="192"/>
      <c r="GL28" s="192"/>
      <c r="GM28" s="192"/>
      <c r="GN28" s="192"/>
      <c r="GO28" s="192"/>
      <c r="GP28" s="192"/>
      <c r="GQ28" s="192"/>
      <c r="GR28" s="192"/>
      <c r="GS28" s="192"/>
      <c r="GT28" s="192"/>
      <c r="GU28" s="192"/>
      <c r="GV28" s="192"/>
      <c r="GW28" s="192"/>
      <c r="GX28" s="192"/>
      <c r="GY28" s="192"/>
      <c r="GZ28" s="192"/>
      <c r="HA28" s="192"/>
      <c r="HB28" s="192"/>
      <c r="HC28" s="192"/>
      <c r="HD28" s="192"/>
      <c r="HE28" s="192"/>
      <c r="HF28" s="192"/>
      <c r="HG28" s="192"/>
      <c r="HH28" s="192"/>
      <c r="HI28" s="192"/>
      <c r="HJ28" s="192"/>
      <c r="HK28" s="192"/>
      <c r="HL28" s="192"/>
      <c r="HM28" s="192"/>
      <c r="HN28" s="192"/>
      <c r="HO28" s="192"/>
      <c r="HP28" s="192"/>
      <c r="HQ28" s="192"/>
      <c r="HR28" s="192"/>
      <c r="HS28" s="192"/>
      <c r="HT28" s="192"/>
      <c r="HU28" s="192"/>
      <c r="HV28" s="192"/>
      <c r="HW28" s="192"/>
      <c r="HX28" s="192"/>
      <c r="HY28" s="192"/>
      <c r="HZ28" s="192"/>
      <c r="IA28" s="192"/>
      <c r="IB28" s="192"/>
      <c r="IC28" s="192"/>
      <c r="ID28" s="192"/>
      <c r="IE28" s="192"/>
      <c r="IF28" s="192"/>
      <c r="IG28" s="192"/>
      <c r="IH28" s="192"/>
      <c r="II28" s="192"/>
      <c r="IJ28" s="192"/>
      <c r="IK28" s="192"/>
      <c r="IL28" s="192"/>
      <c r="IM28" s="192"/>
      <c r="IN28" s="192"/>
      <c r="IO28" s="192"/>
      <c r="IP28" s="192"/>
      <c r="IQ28" s="192"/>
      <c r="IR28" s="192"/>
      <c r="IS28" s="192"/>
      <c r="IT28" s="192"/>
      <c r="IU28" s="192"/>
      <c r="IV28" s="192"/>
    </row>
    <row r="29" spans="1:256" s="71" customFormat="1" ht="14.25" customHeight="1">
      <c r="A29" s="177"/>
      <c r="B29" s="176"/>
      <c r="C29" s="175" t="s">
        <v>204</v>
      </c>
      <c r="D29" s="166">
        <v>0</v>
      </c>
      <c r="E29" s="169">
        <v>0</v>
      </c>
      <c r="F29" s="170">
        <v>0</v>
      </c>
      <c r="G29" s="174">
        <v>0</v>
      </c>
      <c r="H29" s="164">
        <v>0</v>
      </c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  <c r="EO29" s="192"/>
      <c r="EP29" s="192"/>
      <c r="EQ29" s="192"/>
      <c r="ER29" s="192"/>
      <c r="ES29" s="192"/>
      <c r="ET29" s="192"/>
      <c r="EU29" s="192"/>
      <c r="EV29" s="192"/>
      <c r="EW29" s="192"/>
      <c r="EX29" s="192"/>
      <c r="EY29" s="192"/>
      <c r="EZ29" s="192"/>
      <c r="FA29" s="192"/>
      <c r="FB29" s="192"/>
      <c r="FC29" s="192"/>
      <c r="FD29" s="192"/>
      <c r="FE29" s="192"/>
      <c r="FF29" s="192"/>
      <c r="FG29" s="192"/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192"/>
      <c r="GD29" s="192"/>
      <c r="GE29" s="192"/>
      <c r="GF29" s="192"/>
      <c r="GG29" s="192"/>
      <c r="GH29" s="192"/>
      <c r="GI29" s="192"/>
      <c r="GJ29" s="192"/>
      <c r="GK29" s="192"/>
      <c r="GL29" s="192"/>
      <c r="GM29" s="192"/>
      <c r="GN29" s="192"/>
      <c r="GO29" s="192"/>
      <c r="GP29" s="192"/>
      <c r="GQ29" s="192"/>
      <c r="GR29" s="192"/>
      <c r="GS29" s="192"/>
      <c r="GT29" s="192"/>
      <c r="GU29" s="192"/>
      <c r="GV29" s="192"/>
      <c r="GW29" s="192"/>
      <c r="GX29" s="192"/>
      <c r="GY29" s="192"/>
      <c r="GZ29" s="192"/>
      <c r="HA29" s="192"/>
      <c r="HB29" s="192"/>
      <c r="HC29" s="192"/>
      <c r="HD29" s="192"/>
      <c r="HE29" s="192"/>
      <c r="HF29" s="192"/>
      <c r="HG29" s="192"/>
      <c r="HH29" s="192"/>
      <c r="HI29" s="192"/>
      <c r="HJ29" s="192"/>
      <c r="HK29" s="192"/>
      <c r="HL29" s="192"/>
      <c r="HM29" s="192"/>
      <c r="HN29" s="192"/>
      <c r="HO29" s="192"/>
      <c r="HP29" s="192"/>
      <c r="HQ29" s="192"/>
      <c r="HR29" s="192"/>
      <c r="HS29" s="192"/>
      <c r="HT29" s="192"/>
      <c r="HU29" s="192"/>
      <c r="HV29" s="192"/>
      <c r="HW29" s="192"/>
      <c r="HX29" s="192"/>
      <c r="HY29" s="192"/>
      <c r="HZ29" s="192"/>
      <c r="IA29" s="192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  <c r="IL29" s="192"/>
      <c r="IM29" s="192"/>
      <c r="IN29" s="192"/>
      <c r="IO29" s="192"/>
      <c r="IP29" s="192"/>
      <c r="IQ29" s="192"/>
      <c r="IR29" s="192"/>
      <c r="IS29" s="192"/>
      <c r="IT29" s="192"/>
      <c r="IU29" s="192"/>
      <c r="IV29" s="192"/>
    </row>
    <row r="30" spans="1:256" s="71" customFormat="1" ht="14.25" customHeight="1">
      <c r="A30" s="177"/>
      <c r="B30" s="176"/>
      <c r="C30" s="184" t="s">
        <v>205</v>
      </c>
      <c r="D30" s="166">
        <v>0</v>
      </c>
      <c r="E30" s="169">
        <v>0</v>
      </c>
      <c r="F30" s="170">
        <v>0</v>
      </c>
      <c r="G30" s="174">
        <v>0</v>
      </c>
      <c r="H30" s="164">
        <v>0</v>
      </c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192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192"/>
      <c r="GD30" s="192"/>
      <c r="GE30" s="192"/>
      <c r="GF30" s="192"/>
      <c r="GG30" s="192"/>
      <c r="GH30" s="192"/>
      <c r="GI30" s="192"/>
      <c r="GJ30" s="192"/>
      <c r="GK30" s="192"/>
      <c r="GL30" s="192"/>
      <c r="GM30" s="192"/>
      <c r="GN30" s="192"/>
      <c r="GO30" s="192"/>
      <c r="GP30" s="192"/>
      <c r="GQ30" s="192"/>
      <c r="GR30" s="192"/>
      <c r="GS30" s="192"/>
      <c r="GT30" s="192"/>
      <c r="GU30" s="192"/>
      <c r="GV30" s="192"/>
      <c r="GW30" s="192"/>
      <c r="GX30" s="192"/>
      <c r="GY30" s="192"/>
      <c r="GZ30" s="192"/>
      <c r="HA30" s="192"/>
      <c r="HB30" s="192"/>
      <c r="HC30" s="192"/>
      <c r="HD30" s="192"/>
      <c r="HE30" s="192"/>
      <c r="HF30" s="192"/>
      <c r="HG30" s="192"/>
      <c r="HH30" s="192"/>
      <c r="HI30" s="192"/>
      <c r="HJ30" s="192"/>
      <c r="HK30" s="192"/>
      <c r="HL30" s="192"/>
      <c r="HM30" s="192"/>
      <c r="HN30" s="192"/>
      <c r="HO30" s="192"/>
      <c r="HP30" s="192"/>
      <c r="HQ30" s="192"/>
      <c r="HR30" s="192"/>
      <c r="HS30" s="192"/>
      <c r="HT30" s="192"/>
      <c r="HU30" s="192"/>
      <c r="HV30" s="192"/>
      <c r="HW30" s="192"/>
      <c r="HX30" s="192"/>
      <c r="HY30" s="192"/>
      <c r="HZ30" s="192"/>
      <c r="IA30" s="192"/>
      <c r="IB30" s="192"/>
      <c r="IC30" s="192"/>
      <c r="ID30" s="192"/>
      <c r="IE30" s="192"/>
      <c r="IF30" s="192"/>
      <c r="IG30" s="192"/>
      <c r="IH30" s="192"/>
      <c r="II30" s="192"/>
      <c r="IJ30" s="192"/>
      <c r="IK30" s="192"/>
      <c r="IL30" s="192"/>
      <c r="IM30" s="192"/>
      <c r="IN30" s="192"/>
      <c r="IO30" s="192"/>
      <c r="IP30" s="192"/>
      <c r="IQ30" s="192"/>
      <c r="IR30" s="192"/>
      <c r="IS30" s="192"/>
      <c r="IT30" s="192"/>
      <c r="IU30" s="192"/>
      <c r="IV30" s="192"/>
    </row>
    <row r="31" spans="1:256" s="71" customFormat="1" ht="14.25" customHeight="1">
      <c r="A31" s="177"/>
      <c r="B31" s="176"/>
      <c r="C31" s="175" t="s">
        <v>206</v>
      </c>
      <c r="D31" s="166">
        <v>0</v>
      </c>
      <c r="E31" s="169">
        <v>0</v>
      </c>
      <c r="F31" s="170">
        <v>0</v>
      </c>
      <c r="G31" s="174">
        <v>0</v>
      </c>
      <c r="H31" s="164">
        <v>0</v>
      </c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  <c r="EO31" s="192"/>
      <c r="EP31" s="192"/>
      <c r="EQ31" s="192"/>
      <c r="ER31" s="192"/>
      <c r="ES31" s="192"/>
      <c r="ET31" s="192"/>
      <c r="EU31" s="192"/>
      <c r="EV31" s="192"/>
      <c r="EW31" s="192"/>
      <c r="EX31" s="192"/>
      <c r="EY31" s="192"/>
      <c r="EZ31" s="192"/>
      <c r="FA31" s="192"/>
      <c r="FB31" s="192"/>
      <c r="FC31" s="192"/>
      <c r="FD31" s="192"/>
      <c r="FE31" s="192"/>
      <c r="FF31" s="192"/>
      <c r="FG31" s="192"/>
      <c r="FH31" s="192"/>
      <c r="FI31" s="192"/>
      <c r="FJ31" s="192"/>
      <c r="FK31" s="192"/>
      <c r="FL31" s="192"/>
      <c r="FM31" s="192"/>
      <c r="FN31" s="192"/>
      <c r="FO31" s="192"/>
      <c r="FP31" s="192"/>
      <c r="FQ31" s="192"/>
      <c r="FR31" s="192"/>
      <c r="FS31" s="192"/>
      <c r="FT31" s="192"/>
      <c r="FU31" s="192"/>
      <c r="FV31" s="192"/>
      <c r="FW31" s="192"/>
      <c r="FX31" s="192"/>
      <c r="FY31" s="192"/>
      <c r="FZ31" s="192"/>
      <c r="GA31" s="192"/>
      <c r="GB31" s="192"/>
      <c r="GC31" s="192"/>
      <c r="GD31" s="192"/>
      <c r="GE31" s="192"/>
      <c r="GF31" s="192"/>
      <c r="GG31" s="192"/>
      <c r="GH31" s="192"/>
      <c r="GI31" s="192"/>
      <c r="GJ31" s="192"/>
      <c r="GK31" s="192"/>
      <c r="GL31" s="192"/>
      <c r="GM31" s="192"/>
      <c r="GN31" s="192"/>
      <c r="GO31" s="192"/>
      <c r="GP31" s="192"/>
      <c r="GQ31" s="192"/>
      <c r="GR31" s="192"/>
      <c r="GS31" s="192"/>
      <c r="GT31" s="192"/>
      <c r="GU31" s="192"/>
      <c r="GV31" s="192"/>
      <c r="GW31" s="192"/>
      <c r="GX31" s="192"/>
      <c r="GY31" s="192"/>
      <c r="GZ31" s="192"/>
      <c r="HA31" s="192"/>
      <c r="HB31" s="192"/>
      <c r="HC31" s="192"/>
      <c r="HD31" s="192"/>
      <c r="HE31" s="192"/>
      <c r="HF31" s="192"/>
      <c r="HG31" s="192"/>
      <c r="HH31" s="192"/>
      <c r="HI31" s="192"/>
      <c r="HJ31" s="192"/>
      <c r="HK31" s="192"/>
      <c r="HL31" s="192"/>
      <c r="HM31" s="192"/>
      <c r="HN31" s="192"/>
      <c r="HO31" s="192"/>
      <c r="HP31" s="192"/>
      <c r="HQ31" s="192"/>
      <c r="HR31" s="192"/>
      <c r="HS31" s="192"/>
      <c r="HT31" s="192"/>
      <c r="HU31" s="192"/>
      <c r="HV31" s="192"/>
      <c r="HW31" s="192"/>
      <c r="HX31" s="192"/>
      <c r="HY31" s="192"/>
      <c r="HZ31" s="192"/>
      <c r="IA31" s="192"/>
      <c r="IB31" s="192"/>
      <c r="IC31" s="192"/>
      <c r="ID31" s="192"/>
      <c r="IE31" s="192"/>
      <c r="IF31" s="192"/>
      <c r="IG31" s="192"/>
      <c r="IH31" s="192"/>
      <c r="II31" s="192"/>
      <c r="IJ31" s="192"/>
      <c r="IK31" s="192"/>
      <c r="IL31" s="192"/>
      <c r="IM31" s="192"/>
      <c r="IN31" s="192"/>
      <c r="IO31" s="192"/>
      <c r="IP31" s="192"/>
      <c r="IQ31" s="192"/>
      <c r="IR31" s="192"/>
      <c r="IS31" s="192"/>
      <c r="IT31" s="192"/>
      <c r="IU31" s="192"/>
      <c r="IV31" s="192"/>
    </row>
    <row r="32" spans="1:256" s="71" customFormat="1" ht="14.25" customHeight="1">
      <c r="A32" s="177"/>
      <c r="B32" s="176"/>
      <c r="C32" s="172" t="s">
        <v>207</v>
      </c>
      <c r="D32" s="166">
        <v>0</v>
      </c>
      <c r="E32" s="169">
        <v>0</v>
      </c>
      <c r="F32" s="170">
        <v>0</v>
      </c>
      <c r="G32" s="171">
        <v>0</v>
      </c>
      <c r="H32" s="164">
        <v>0</v>
      </c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92"/>
      <c r="CR32" s="192"/>
      <c r="CS32" s="192"/>
      <c r="CT32" s="192"/>
      <c r="CU32" s="192"/>
      <c r="CV32" s="192"/>
      <c r="CW32" s="192"/>
      <c r="CX32" s="192"/>
      <c r="CY32" s="192"/>
      <c r="CZ32" s="192"/>
      <c r="DA32" s="192"/>
      <c r="DB32" s="192"/>
      <c r="DC32" s="192"/>
      <c r="DD32" s="192"/>
      <c r="DE32" s="192"/>
      <c r="DF32" s="192"/>
      <c r="DG32" s="192"/>
      <c r="DH32" s="192"/>
      <c r="DI32" s="192"/>
      <c r="DJ32" s="192"/>
      <c r="DK32" s="192"/>
      <c r="DL32" s="192"/>
      <c r="DM32" s="192"/>
      <c r="DN32" s="192"/>
      <c r="DO32" s="192"/>
      <c r="DP32" s="192"/>
      <c r="DQ32" s="192"/>
      <c r="DR32" s="192"/>
      <c r="DS32" s="192"/>
      <c r="DT32" s="192"/>
      <c r="DU32" s="192"/>
      <c r="DV32" s="192"/>
      <c r="DW32" s="192"/>
      <c r="DX32" s="192"/>
      <c r="DY32" s="192"/>
      <c r="DZ32" s="192"/>
      <c r="EA32" s="192"/>
      <c r="EB32" s="192"/>
      <c r="EC32" s="192"/>
      <c r="ED32" s="192"/>
      <c r="EE32" s="192"/>
      <c r="EF32" s="192"/>
      <c r="EG32" s="192"/>
      <c r="EH32" s="192"/>
      <c r="EI32" s="192"/>
      <c r="EJ32" s="192"/>
      <c r="EK32" s="192"/>
      <c r="EL32" s="192"/>
      <c r="EM32" s="192"/>
      <c r="EN32" s="192"/>
      <c r="EO32" s="192"/>
      <c r="EP32" s="192"/>
      <c r="EQ32" s="192"/>
      <c r="ER32" s="192"/>
      <c r="ES32" s="192"/>
      <c r="ET32" s="192"/>
      <c r="EU32" s="192"/>
      <c r="EV32" s="192"/>
      <c r="EW32" s="192"/>
      <c r="EX32" s="192"/>
      <c r="EY32" s="192"/>
      <c r="EZ32" s="192"/>
      <c r="FA32" s="192"/>
      <c r="FB32" s="192"/>
      <c r="FC32" s="192"/>
      <c r="FD32" s="192"/>
      <c r="FE32" s="192"/>
      <c r="FF32" s="192"/>
      <c r="FG32" s="192"/>
      <c r="FH32" s="192"/>
      <c r="FI32" s="192"/>
      <c r="FJ32" s="192"/>
      <c r="FK32" s="192"/>
      <c r="FL32" s="192"/>
      <c r="FM32" s="192"/>
      <c r="FN32" s="192"/>
      <c r="FO32" s="192"/>
      <c r="FP32" s="192"/>
      <c r="FQ32" s="192"/>
      <c r="FR32" s="192"/>
      <c r="FS32" s="192"/>
      <c r="FT32" s="192"/>
      <c r="FU32" s="192"/>
      <c r="FV32" s="192"/>
      <c r="FW32" s="192"/>
      <c r="FX32" s="192"/>
      <c r="FY32" s="192"/>
      <c r="FZ32" s="192"/>
      <c r="GA32" s="192"/>
      <c r="GB32" s="192"/>
      <c r="GC32" s="192"/>
      <c r="GD32" s="192"/>
      <c r="GE32" s="192"/>
      <c r="GF32" s="192"/>
      <c r="GG32" s="192"/>
      <c r="GH32" s="192"/>
      <c r="GI32" s="192"/>
      <c r="GJ32" s="192"/>
      <c r="GK32" s="192"/>
      <c r="GL32" s="192"/>
      <c r="GM32" s="192"/>
      <c r="GN32" s="192"/>
      <c r="GO32" s="192"/>
      <c r="GP32" s="192"/>
      <c r="GQ32" s="192"/>
      <c r="GR32" s="192"/>
      <c r="GS32" s="192"/>
      <c r="GT32" s="192"/>
      <c r="GU32" s="192"/>
      <c r="GV32" s="192"/>
      <c r="GW32" s="192"/>
      <c r="GX32" s="192"/>
      <c r="GY32" s="192"/>
      <c r="GZ32" s="192"/>
      <c r="HA32" s="192"/>
      <c r="HB32" s="192"/>
      <c r="HC32" s="192"/>
      <c r="HD32" s="192"/>
      <c r="HE32" s="192"/>
      <c r="HF32" s="192"/>
      <c r="HG32" s="192"/>
      <c r="HH32" s="192"/>
      <c r="HI32" s="192"/>
      <c r="HJ32" s="192"/>
      <c r="HK32" s="192"/>
      <c r="HL32" s="192"/>
      <c r="HM32" s="192"/>
      <c r="HN32" s="192"/>
      <c r="HO32" s="192"/>
      <c r="HP32" s="192"/>
      <c r="HQ32" s="192"/>
      <c r="HR32" s="192"/>
      <c r="HS32" s="192"/>
      <c r="HT32" s="192"/>
      <c r="HU32" s="192"/>
      <c r="HV32" s="192"/>
      <c r="HW32" s="192"/>
      <c r="HX32" s="192"/>
      <c r="HY32" s="192"/>
      <c r="HZ32" s="192"/>
      <c r="IA32" s="192"/>
      <c r="IB32" s="192"/>
      <c r="IC32" s="192"/>
      <c r="ID32" s="192"/>
      <c r="IE32" s="192"/>
      <c r="IF32" s="192"/>
      <c r="IG32" s="192"/>
      <c r="IH32" s="192"/>
      <c r="II32" s="192"/>
      <c r="IJ32" s="192"/>
      <c r="IK32" s="192"/>
      <c r="IL32" s="192"/>
      <c r="IM32" s="192"/>
      <c r="IN32" s="192"/>
      <c r="IO32" s="192"/>
      <c r="IP32" s="192"/>
      <c r="IQ32" s="192"/>
      <c r="IR32" s="192"/>
      <c r="IS32" s="192"/>
      <c r="IT32" s="192"/>
      <c r="IU32" s="192"/>
      <c r="IV32" s="192"/>
    </row>
    <row r="33" spans="1:256" s="71" customFormat="1" ht="14.25" customHeight="1">
      <c r="A33" s="177"/>
      <c r="B33" s="176"/>
      <c r="C33" s="172" t="s">
        <v>208</v>
      </c>
      <c r="D33" s="166">
        <v>0</v>
      </c>
      <c r="E33" s="169">
        <v>0</v>
      </c>
      <c r="F33" s="170">
        <v>0</v>
      </c>
      <c r="G33" s="174">
        <v>0</v>
      </c>
      <c r="H33" s="164">
        <v>0</v>
      </c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2"/>
      <c r="BV33" s="192"/>
      <c r="BW33" s="192"/>
      <c r="BX33" s="192"/>
      <c r="BY33" s="192"/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  <c r="DU33" s="192"/>
      <c r="DV33" s="192"/>
      <c r="DW33" s="192"/>
      <c r="DX33" s="192"/>
      <c r="DY33" s="192"/>
      <c r="DZ33" s="192"/>
      <c r="EA33" s="192"/>
      <c r="EB33" s="192"/>
      <c r="EC33" s="192"/>
      <c r="ED33" s="192"/>
      <c r="EE33" s="192"/>
      <c r="EF33" s="192"/>
      <c r="EG33" s="192"/>
      <c r="EH33" s="192"/>
      <c r="EI33" s="192"/>
      <c r="EJ33" s="192"/>
      <c r="EK33" s="192"/>
      <c r="EL33" s="192"/>
      <c r="EM33" s="192"/>
      <c r="EN33" s="192"/>
      <c r="EO33" s="192"/>
      <c r="EP33" s="192"/>
      <c r="EQ33" s="192"/>
      <c r="ER33" s="192"/>
      <c r="ES33" s="192"/>
      <c r="ET33" s="192"/>
      <c r="EU33" s="192"/>
      <c r="EV33" s="192"/>
      <c r="EW33" s="192"/>
      <c r="EX33" s="192"/>
      <c r="EY33" s="192"/>
      <c r="EZ33" s="192"/>
      <c r="FA33" s="192"/>
      <c r="FB33" s="192"/>
      <c r="FC33" s="192"/>
      <c r="FD33" s="192"/>
      <c r="FE33" s="192"/>
      <c r="FF33" s="192"/>
      <c r="FG33" s="192"/>
      <c r="FH33" s="192"/>
      <c r="FI33" s="192"/>
      <c r="FJ33" s="192"/>
      <c r="FK33" s="192"/>
      <c r="FL33" s="192"/>
      <c r="FM33" s="192"/>
      <c r="FN33" s="192"/>
      <c r="FO33" s="192"/>
      <c r="FP33" s="192"/>
      <c r="FQ33" s="192"/>
      <c r="FR33" s="192"/>
      <c r="FS33" s="192"/>
      <c r="FT33" s="192"/>
      <c r="FU33" s="192"/>
      <c r="FV33" s="192"/>
      <c r="FW33" s="192"/>
      <c r="FX33" s="192"/>
      <c r="FY33" s="192"/>
      <c r="FZ33" s="192"/>
      <c r="GA33" s="192"/>
      <c r="GB33" s="192"/>
      <c r="GC33" s="192"/>
      <c r="GD33" s="192"/>
      <c r="GE33" s="192"/>
      <c r="GF33" s="192"/>
      <c r="GG33" s="192"/>
      <c r="GH33" s="192"/>
      <c r="GI33" s="192"/>
      <c r="GJ33" s="192"/>
      <c r="GK33" s="192"/>
      <c r="GL33" s="192"/>
      <c r="GM33" s="192"/>
      <c r="GN33" s="192"/>
      <c r="GO33" s="192"/>
      <c r="GP33" s="192"/>
      <c r="GQ33" s="192"/>
      <c r="GR33" s="192"/>
      <c r="GS33" s="192"/>
      <c r="GT33" s="192"/>
      <c r="GU33" s="192"/>
      <c r="GV33" s="192"/>
      <c r="GW33" s="192"/>
      <c r="GX33" s="192"/>
      <c r="GY33" s="192"/>
      <c r="GZ33" s="192"/>
      <c r="HA33" s="192"/>
      <c r="HB33" s="192"/>
      <c r="HC33" s="192"/>
      <c r="HD33" s="192"/>
      <c r="HE33" s="192"/>
      <c r="HF33" s="192"/>
      <c r="HG33" s="192"/>
      <c r="HH33" s="192"/>
      <c r="HI33" s="192"/>
      <c r="HJ33" s="192"/>
      <c r="HK33" s="192"/>
      <c r="HL33" s="192"/>
      <c r="HM33" s="192"/>
      <c r="HN33" s="192"/>
      <c r="HO33" s="192"/>
      <c r="HP33" s="192"/>
      <c r="HQ33" s="192"/>
      <c r="HR33" s="192"/>
      <c r="HS33" s="192"/>
      <c r="HT33" s="192"/>
      <c r="HU33" s="192"/>
      <c r="HV33" s="192"/>
      <c r="HW33" s="192"/>
      <c r="HX33" s="192"/>
      <c r="HY33" s="192"/>
      <c r="HZ33" s="192"/>
      <c r="IA33" s="192"/>
      <c r="IB33" s="192"/>
      <c r="IC33" s="192"/>
      <c r="ID33" s="192"/>
      <c r="IE33" s="192"/>
      <c r="IF33" s="192"/>
      <c r="IG33" s="192"/>
      <c r="IH33" s="192"/>
      <c r="II33" s="192"/>
      <c r="IJ33" s="192"/>
      <c r="IK33" s="192"/>
      <c r="IL33" s="192"/>
      <c r="IM33" s="192"/>
      <c r="IN33" s="192"/>
      <c r="IO33" s="192"/>
      <c r="IP33" s="192"/>
      <c r="IQ33" s="192"/>
      <c r="IR33" s="192"/>
      <c r="IS33" s="192"/>
      <c r="IT33" s="192"/>
      <c r="IU33" s="192"/>
      <c r="IV33" s="192"/>
    </row>
    <row r="34" spans="1:256" s="71" customFormat="1" ht="14.25" customHeight="1">
      <c r="A34" s="185"/>
      <c r="B34" s="176"/>
      <c r="C34" s="172" t="s">
        <v>209</v>
      </c>
      <c r="D34" s="166">
        <v>0</v>
      </c>
      <c r="E34" s="169">
        <v>0</v>
      </c>
      <c r="F34" s="170">
        <v>0</v>
      </c>
      <c r="G34" s="186">
        <v>0</v>
      </c>
      <c r="H34" s="164">
        <v>0</v>
      </c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  <c r="DU34" s="192"/>
      <c r="DV34" s="192"/>
      <c r="DW34" s="192"/>
      <c r="DX34" s="192"/>
      <c r="DY34" s="192"/>
      <c r="DZ34" s="192"/>
      <c r="EA34" s="192"/>
      <c r="EB34" s="192"/>
      <c r="EC34" s="192"/>
      <c r="ED34" s="192"/>
      <c r="EE34" s="192"/>
      <c r="EF34" s="192"/>
      <c r="EG34" s="192"/>
      <c r="EH34" s="192"/>
      <c r="EI34" s="192"/>
      <c r="EJ34" s="192"/>
      <c r="EK34" s="192"/>
      <c r="EL34" s="192"/>
      <c r="EM34" s="192"/>
      <c r="EN34" s="192"/>
      <c r="EO34" s="192"/>
      <c r="EP34" s="192"/>
      <c r="EQ34" s="192"/>
      <c r="ER34" s="192"/>
      <c r="ES34" s="192"/>
      <c r="ET34" s="192"/>
      <c r="EU34" s="192"/>
      <c r="EV34" s="192"/>
      <c r="EW34" s="192"/>
      <c r="EX34" s="192"/>
      <c r="EY34" s="192"/>
      <c r="EZ34" s="192"/>
      <c r="FA34" s="192"/>
      <c r="FB34" s="192"/>
      <c r="FC34" s="192"/>
      <c r="FD34" s="192"/>
      <c r="FE34" s="192"/>
      <c r="FF34" s="192"/>
      <c r="FG34" s="192"/>
      <c r="FH34" s="192"/>
      <c r="FI34" s="192"/>
      <c r="FJ34" s="192"/>
      <c r="FK34" s="192"/>
      <c r="FL34" s="192"/>
      <c r="FM34" s="192"/>
      <c r="FN34" s="192"/>
      <c r="FO34" s="192"/>
      <c r="FP34" s="192"/>
      <c r="FQ34" s="192"/>
      <c r="FR34" s="192"/>
      <c r="FS34" s="192"/>
      <c r="FT34" s="192"/>
      <c r="FU34" s="192"/>
      <c r="FV34" s="192"/>
      <c r="FW34" s="192"/>
      <c r="FX34" s="192"/>
      <c r="FY34" s="192"/>
      <c r="FZ34" s="192"/>
      <c r="GA34" s="192"/>
      <c r="GB34" s="192"/>
      <c r="GC34" s="192"/>
      <c r="GD34" s="192"/>
      <c r="GE34" s="192"/>
      <c r="GF34" s="192"/>
      <c r="GG34" s="192"/>
      <c r="GH34" s="192"/>
      <c r="GI34" s="192"/>
      <c r="GJ34" s="192"/>
      <c r="GK34" s="192"/>
      <c r="GL34" s="192"/>
      <c r="GM34" s="192"/>
      <c r="GN34" s="192"/>
      <c r="GO34" s="192"/>
      <c r="GP34" s="192"/>
      <c r="GQ34" s="192"/>
      <c r="GR34" s="192"/>
      <c r="GS34" s="192"/>
      <c r="GT34" s="192"/>
      <c r="GU34" s="192"/>
      <c r="GV34" s="192"/>
      <c r="GW34" s="192"/>
      <c r="GX34" s="192"/>
      <c r="GY34" s="192"/>
      <c r="GZ34" s="192"/>
      <c r="HA34" s="192"/>
      <c r="HB34" s="192"/>
      <c r="HC34" s="192"/>
      <c r="HD34" s="192"/>
      <c r="HE34" s="192"/>
      <c r="HF34" s="192"/>
      <c r="HG34" s="192"/>
      <c r="HH34" s="192"/>
      <c r="HI34" s="192"/>
      <c r="HJ34" s="192"/>
      <c r="HK34" s="192"/>
      <c r="HL34" s="192"/>
      <c r="HM34" s="192"/>
      <c r="HN34" s="192"/>
      <c r="HO34" s="192"/>
      <c r="HP34" s="192"/>
      <c r="HQ34" s="192"/>
      <c r="HR34" s="192"/>
      <c r="HS34" s="192"/>
      <c r="HT34" s="192"/>
      <c r="HU34" s="192"/>
      <c r="HV34" s="192"/>
      <c r="HW34" s="192"/>
      <c r="HX34" s="192"/>
      <c r="HY34" s="192"/>
      <c r="HZ34" s="192"/>
      <c r="IA34" s="192"/>
      <c r="IB34" s="192"/>
      <c r="IC34" s="192"/>
      <c r="ID34" s="192"/>
      <c r="IE34" s="192"/>
      <c r="IF34" s="192"/>
      <c r="IG34" s="192"/>
      <c r="IH34" s="192"/>
      <c r="II34" s="192"/>
      <c r="IJ34" s="192"/>
      <c r="IK34" s="192"/>
      <c r="IL34" s="192"/>
      <c r="IM34" s="192"/>
      <c r="IN34" s="192"/>
      <c r="IO34" s="192"/>
      <c r="IP34" s="192"/>
      <c r="IQ34" s="192"/>
      <c r="IR34" s="192"/>
      <c r="IS34" s="192"/>
      <c r="IT34" s="192"/>
      <c r="IU34" s="192"/>
      <c r="IV34" s="192"/>
    </row>
    <row r="35" spans="1:256" s="71" customFormat="1" ht="14.25" customHeight="1">
      <c r="A35" s="187"/>
      <c r="B35" s="164"/>
      <c r="C35" s="172" t="s">
        <v>210</v>
      </c>
      <c r="D35" s="166">
        <v>0</v>
      </c>
      <c r="E35" s="188">
        <v>0</v>
      </c>
      <c r="F35" s="188">
        <v>0</v>
      </c>
      <c r="G35" s="97">
        <v>0</v>
      </c>
      <c r="H35" s="83">
        <v>0</v>
      </c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  <c r="EO35" s="192"/>
      <c r="EP35" s="192"/>
      <c r="EQ35" s="192"/>
      <c r="ER35" s="192"/>
      <c r="ES35" s="192"/>
      <c r="ET35" s="192"/>
      <c r="EU35" s="192"/>
      <c r="EV35" s="192"/>
      <c r="EW35" s="192"/>
      <c r="EX35" s="192"/>
      <c r="EY35" s="192"/>
      <c r="EZ35" s="192"/>
      <c r="FA35" s="192"/>
      <c r="FB35" s="192"/>
      <c r="FC35" s="192"/>
      <c r="FD35" s="192"/>
      <c r="FE35" s="192"/>
      <c r="FF35" s="192"/>
      <c r="FG35" s="192"/>
      <c r="FH35" s="192"/>
      <c r="FI35" s="192"/>
      <c r="FJ35" s="192"/>
      <c r="FK35" s="192"/>
      <c r="FL35" s="192"/>
      <c r="FM35" s="192"/>
      <c r="FN35" s="192"/>
      <c r="FO35" s="192"/>
      <c r="FP35" s="192"/>
      <c r="FQ35" s="192"/>
      <c r="FR35" s="192"/>
      <c r="FS35" s="192"/>
      <c r="FT35" s="192"/>
      <c r="FU35" s="192"/>
      <c r="FV35" s="192"/>
      <c r="FW35" s="192"/>
      <c r="FX35" s="192"/>
      <c r="FY35" s="192"/>
      <c r="FZ35" s="192"/>
      <c r="GA35" s="192"/>
      <c r="GB35" s="192"/>
      <c r="GC35" s="192"/>
      <c r="GD35" s="192"/>
      <c r="GE35" s="192"/>
      <c r="GF35" s="192"/>
      <c r="GG35" s="192"/>
      <c r="GH35" s="192"/>
      <c r="GI35" s="192"/>
      <c r="GJ35" s="192"/>
      <c r="GK35" s="192"/>
      <c r="GL35" s="192"/>
      <c r="GM35" s="192"/>
      <c r="GN35" s="192"/>
      <c r="GO35" s="192"/>
      <c r="GP35" s="192"/>
      <c r="GQ35" s="192"/>
      <c r="GR35" s="192"/>
      <c r="GS35" s="192"/>
      <c r="GT35" s="192"/>
      <c r="GU35" s="192"/>
      <c r="GV35" s="192"/>
      <c r="GW35" s="192"/>
      <c r="GX35" s="192"/>
      <c r="GY35" s="192"/>
      <c r="GZ35" s="192"/>
      <c r="HA35" s="192"/>
      <c r="HB35" s="192"/>
      <c r="HC35" s="192"/>
      <c r="HD35" s="192"/>
      <c r="HE35" s="192"/>
      <c r="HF35" s="192"/>
      <c r="HG35" s="192"/>
      <c r="HH35" s="192"/>
      <c r="HI35" s="192"/>
      <c r="HJ35" s="192"/>
      <c r="HK35" s="192"/>
      <c r="HL35" s="192"/>
      <c r="HM35" s="192"/>
      <c r="HN35" s="192"/>
      <c r="HO35" s="192"/>
      <c r="HP35" s="192"/>
      <c r="HQ35" s="192"/>
      <c r="HR35" s="192"/>
      <c r="HS35" s="192"/>
      <c r="HT35" s="192"/>
      <c r="HU35" s="192"/>
      <c r="HV35" s="192"/>
      <c r="HW35" s="192"/>
      <c r="HX35" s="192"/>
      <c r="HY35" s="192"/>
      <c r="HZ35" s="192"/>
      <c r="IA35" s="192"/>
      <c r="IB35" s="192"/>
      <c r="IC35" s="192"/>
      <c r="ID35" s="192"/>
      <c r="IE35" s="192"/>
      <c r="IF35" s="192"/>
      <c r="IG35" s="192"/>
      <c r="IH35" s="192"/>
      <c r="II35" s="192"/>
      <c r="IJ35" s="192"/>
      <c r="IK35" s="192"/>
      <c r="IL35" s="192"/>
      <c r="IM35" s="192"/>
      <c r="IN35" s="192"/>
      <c r="IO35" s="192"/>
      <c r="IP35" s="192"/>
      <c r="IQ35" s="192"/>
      <c r="IR35" s="192"/>
      <c r="IS35" s="192"/>
      <c r="IT35" s="192"/>
      <c r="IU35" s="192"/>
      <c r="IV35" s="192"/>
    </row>
    <row r="36" spans="1:256" ht="14.25" customHeight="1">
      <c r="A36" s="187"/>
      <c r="B36" s="164"/>
      <c r="C36" s="172"/>
      <c r="D36" s="83"/>
      <c r="E36" s="83"/>
      <c r="F36" s="83"/>
      <c r="G36" s="97"/>
      <c r="H36" s="189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6" ht="14.25" customHeight="1">
      <c r="A37" s="187"/>
      <c r="B37" s="164"/>
      <c r="C37" s="172"/>
      <c r="D37" s="83"/>
      <c r="E37" s="83"/>
      <c r="F37" s="83"/>
      <c r="G37" s="97"/>
      <c r="H37" s="189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spans="1:256" ht="14.25" customHeight="1">
      <c r="A38" s="187"/>
      <c r="B38" s="164"/>
      <c r="C38" s="172"/>
      <c r="D38" s="83"/>
      <c r="E38" s="83"/>
      <c r="F38" s="83"/>
      <c r="G38" s="97"/>
      <c r="H38" s="189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spans="1:256" s="71" customFormat="1" ht="14.25" customHeight="1">
      <c r="A39" s="158" t="s">
        <v>211</v>
      </c>
      <c r="B39" s="176">
        <v>11300867</v>
      </c>
      <c r="C39" s="190" t="s">
        <v>212</v>
      </c>
      <c r="D39" s="167">
        <v>11300867</v>
      </c>
      <c r="E39" s="83">
        <v>11300867</v>
      </c>
      <c r="F39" s="83">
        <v>0</v>
      </c>
      <c r="G39" s="83">
        <v>0</v>
      </c>
      <c r="H39" s="83">
        <v>0</v>
      </c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192"/>
      <c r="CB39" s="192"/>
      <c r="CC39" s="192"/>
      <c r="CD39" s="192"/>
      <c r="CE39" s="192"/>
      <c r="CF39" s="192"/>
      <c r="CG39" s="192"/>
      <c r="CH39" s="192"/>
      <c r="CI39" s="192"/>
      <c r="CJ39" s="192"/>
      <c r="CK39" s="192"/>
      <c r="CL39" s="192"/>
      <c r="CM39" s="192"/>
      <c r="CN39" s="192"/>
      <c r="CO39" s="192"/>
      <c r="CP39" s="192"/>
      <c r="CQ39" s="192"/>
      <c r="CR39" s="192"/>
      <c r="CS39" s="192"/>
      <c r="CT39" s="192"/>
      <c r="CU39" s="192"/>
      <c r="CV39" s="192"/>
      <c r="CW39" s="192"/>
      <c r="CX39" s="192"/>
      <c r="CY39" s="192"/>
      <c r="CZ39" s="192"/>
      <c r="DA39" s="192"/>
      <c r="DB39" s="192"/>
      <c r="DC39" s="192"/>
      <c r="DD39" s="192"/>
      <c r="DE39" s="192"/>
      <c r="DF39" s="192"/>
      <c r="DG39" s="192"/>
      <c r="DH39" s="192"/>
      <c r="DI39" s="192"/>
      <c r="DJ39" s="192"/>
      <c r="DK39" s="192"/>
      <c r="DL39" s="192"/>
      <c r="DM39" s="192"/>
      <c r="DN39" s="192"/>
      <c r="DO39" s="192"/>
      <c r="DP39" s="192"/>
      <c r="DQ39" s="192"/>
      <c r="DR39" s="192"/>
      <c r="DS39" s="192"/>
      <c r="DT39" s="192"/>
      <c r="DU39" s="192"/>
      <c r="DV39" s="192"/>
      <c r="DW39" s="192"/>
      <c r="DX39" s="192"/>
      <c r="DY39" s="192"/>
      <c r="DZ39" s="192"/>
      <c r="EA39" s="192"/>
      <c r="EB39" s="192"/>
      <c r="EC39" s="192"/>
      <c r="ED39" s="192"/>
      <c r="EE39" s="192"/>
      <c r="EF39" s="192"/>
      <c r="EG39" s="192"/>
      <c r="EH39" s="192"/>
      <c r="EI39" s="192"/>
      <c r="EJ39" s="192"/>
      <c r="EK39" s="192"/>
      <c r="EL39" s="192"/>
      <c r="EM39" s="192"/>
      <c r="EN39" s="192"/>
      <c r="EO39" s="192"/>
      <c r="EP39" s="192"/>
      <c r="EQ39" s="192"/>
      <c r="ER39" s="192"/>
      <c r="ES39" s="192"/>
      <c r="ET39" s="192"/>
      <c r="EU39" s="192"/>
      <c r="EV39" s="192"/>
      <c r="EW39" s="192"/>
      <c r="EX39" s="192"/>
      <c r="EY39" s="192"/>
      <c r="EZ39" s="192"/>
      <c r="FA39" s="192"/>
      <c r="FB39" s="192"/>
      <c r="FC39" s="192"/>
      <c r="FD39" s="192"/>
      <c r="FE39" s="192"/>
      <c r="FF39" s="192"/>
      <c r="FG39" s="192"/>
      <c r="FH39" s="192"/>
      <c r="FI39" s="192"/>
      <c r="FJ39" s="192"/>
      <c r="FK39" s="192"/>
      <c r="FL39" s="192"/>
      <c r="FM39" s="192"/>
      <c r="FN39" s="192"/>
      <c r="FO39" s="192"/>
      <c r="FP39" s="192"/>
      <c r="FQ39" s="192"/>
      <c r="FR39" s="192"/>
      <c r="FS39" s="192"/>
      <c r="FT39" s="192"/>
      <c r="FU39" s="192"/>
      <c r="FV39" s="192"/>
      <c r="FW39" s="192"/>
      <c r="FX39" s="192"/>
      <c r="FY39" s="192"/>
      <c r="FZ39" s="192"/>
      <c r="GA39" s="192"/>
      <c r="GB39" s="192"/>
      <c r="GC39" s="192"/>
      <c r="GD39" s="192"/>
      <c r="GE39" s="192"/>
      <c r="GF39" s="192"/>
      <c r="GG39" s="192"/>
      <c r="GH39" s="192"/>
      <c r="GI39" s="192"/>
      <c r="GJ39" s="192"/>
      <c r="GK39" s="192"/>
      <c r="GL39" s="192"/>
      <c r="GM39" s="192"/>
      <c r="GN39" s="192"/>
      <c r="GO39" s="192"/>
      <c r="GP39" s="192"/>
      <c r="GQ39" s="192"/>
      <c r="GR39" s="192"/>
      <c r="GS39" s="192"/>
      <c r="GT39" s="192"/>
      <c r="GU39" s="192"/>
      <c r="GV39" s="192"/>
      <c r="GW39" s="192"/>
      <c r="GX39" s="192"/>
      <c r="GY39" s="192"/>
      <c r="GZ39" s="192"/>
      <c r="HA39" s="192"/>
      <c r="HB39" s="192"/>
      <c r="HC39" s="192"/>
      <c r="HD39" s="192"/>
      <c r="HE39" s="192"/>
      <c r="HF39" s="192"/>
      <c r="HG39" s="192"/>
      <c r="HH39" s="192"/>
      <c r="HI39" s="192"/>
      <c r="HJ39" s="192"/>
      <c r="HK39" s="192"/>
      <c r="HL39" s="192"/>
      <c r="HM39" s="192"/>
      <c r="HN39" s="192"/>
      <c r="HO39" s="192"/>
      <c r="HP39" s="192"/>
      <c r="HQ39" s="192"/>
      <c r="HR39" s="192"/>
      <c r="HS39" s="192"/>
      <c r="HT39" s="192"/>
      <c r="HU39" s="192"/>
      <c r="HV39" s="192"/>
      <c r="HW39" s="192"/>
      <c r="HX39" s="192"/>
      <c r="HY39" s="192"/>
      <c r="HZ39" s="192"/>
      <c r="IA39" s="192"/>
      <c r="IB39" s="192"/>
      <c r="IC39" s="192"/>
      <c r="ID39" s="192"/>
      <c r="IE39" s="192"/>
      <c r="IF39" s="192"/>
      <c r="IG39" s="192"/>
      <c r="IH39" s="192"/>
      <c r="II39" s="192"/>
      <c r="IJ39" s="192"/>
      <c r="IK39" s="192"/>
      <c r="IL39" s="192"/>
      <c r="IM39" s="192"/>
      <c r="IN39" s="192"/>
      <c r="IO39" s="192"/>
      <c r="IP39" s="192"/>
      <c r="IQ39" s="192"/>
      <c r="IR39" s="192"/>
      <c r="IS39" s="192"/>
      <c r="IT39" s="192"/>
      <c r="IU39" s="192"/>
      <c r="IV39" s="192"/>
    </row>
    <row r="40" spans="1:256" ht="14.25" customHeight="1">
      <c r="A40" s="152"/>
      <c r="B40" s="71"/>
      <c r="C40" s="7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spans="1:256" ht="14.25" customHeight="1">
      <c r="B41" s="71"/>
      <c r="C41" s="71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spans="1:256" ht="14.25" customHeight="1">
      <c r="B42" s="71"/>
    </row>
    <row r="43" spans="1:256" ht="14.25" customHeight="1">
      <c r="B43" s="71"/>
      <c r="C43" s="71"/>
    </row>
  </sheetData>
  <sheetProtection formatCells="0" formatColumns="0" formatRows="0"/>
  <mergeCells count="2">
    <mergeCell ref="A4:B4"/>
    <mergeCell ref="C4:H4"/>
  </mergeCells>
  <phoneticPr fontId="29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showZeros="0" workbookViewId="0"/>
  </sheetViews>
  <sheetFormatPr defaultColWidth="9.109375" defaultRowHeight="14.25" customHeight="1"/>
  <cols>
    <col min="1" max="1" width="5" style="70" customWidth="1"/>
    <col min="2" max="3" width="4.77734375" style="70" customWidth="1"/>
    <col min="4" max="4" width="13.6640625" style="70" customWidth="1"/>
    <col min="5" max="5" width="37.77734375" style="70" customWidth="1"/>
    <col min="6" max="12" width="16.77734375" style="70" customWidth="1"/>
    <col min="13" max="13" width="9.109375" style="70" customWidth="1"/>
    <col min="14" max="16384" width="9.109375" style="70"/>
  </cols>
  <sheetData>
    <row r="1" spans="1:13" ht="14.25" customHeight="1">
      <c r="A1" s="132"/>
      <c r="B1" s="133"/>
      <c r="C1" s="133"/>
      <c r="D1" s="133"/>
      <c r="E1" s="134"/>
      <c r="F1" s="135"/>
      <c r="G1" s="135"/>
      <c r="H1" s="135"/>
      <c r="I1" s="135"/>
      <c r="J1" s="135"/>
      <c r="K1" s="93"/>
      <c r="L1" s="135" t="s">
        <v>213</v>
      </c>
      <c r="M1" s="93"/>
    </row>
    <row r="2" spans="1:13" ht="20.149999999999999" customHeight="1">
      <c r="A2" s="136" t="s">
        <v>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74"/>
      <c r="M2" s="149"/>
    </row>
    <row r="3" spans="1:13" ht="14.25" customHeight="1">
      <c r="A3" s="138" t="s">
        <v>44</v>
      </c>
      <c r="B3" s="139"/>
      <c r="C3" s="140"/>
      <c r="D3" s="140"/>
      <c r="E3" s="141"/>
      <c r="F3" s="135"/>
      <c r="G3" s="135"/>
      <c r="H3" s="135"/>
      <c r="I3" s="135"/>
      <c r="J3" s="135"/>
      <c r="K3" s="93"/>
      <c r="L3" s="135" t="s">
        <v>45</v>
      </c>
      <c r="M3" s="93"/>
    </row>
    <row r="4" spans="1:13" ht="14.25" customHeight="1">
      <c r="A4" s="142" t="s">
        <v>100</v>
      </c>
      <c r="B4" s="142"/>
      <c r="C4" s="143"/>
      <c r="D4" s="288" t="s">
        <v>214</v>
      </c>
      <c r="E4" s="270" t="s">
        <v>215</v>
      </c>
      <c r="F4" s="289" t="s">
        <v>97</v>
      </c>
      <c r="G4" s="285" t="s">
        <v>216</v>
      </c>
      <c r="H4" s="286"/>
      <c r="I4" s="287" t="s">
        <v>170</v>
      </c>
      <c r="J4" s="291" t="s">
        <v>217</v>
      </c>
      <c r="K4" s="287" t="s">
        <v>99</v>
      </c>
      <c r="L4" s="287"/>
      <c r="M4" s="72"/>
    </row>
    <row r="5" spans="1:13" ht="14.25" customHeight="1">
      <c r="A5" s="144" t="s">
        <v>112</v>
      </c>
      <c r="B5" s="145" t="s">
        <v>113</v>
      </c>
      <c r="C5" s="146" t="s">
        <v>114</v>
      </c>
      <c r="D5" s="288"/>
      <c r="E5" s="270"/>
      <c r="F5" s="290"/>
      <c r="G5" s="147" t="s">
        <v>218</v>
      </c>
      <c r="H5" s="148" t="s">
        <v>219</v>
      </c>
      <c r="I5" s="287"/>
      <c r="J5" s="292"/>
      <c r="K5" s="147" t="s">
        <v>220</v>
      </c>
      <c r="L5" s="150" t="s">
        <v>221</v>
      </c>
      <c r="M5" s="72"/>
    </row>
    <row r="6" spans="1:13" s="71" customFormat="1" ht="14.25" customHeight="1">
      <c r="A6" s="79"/>
      <c r="B6" s="79"/>
      <c r="C6" s="79"/>
      <c r="D6" s="79"/>
      <c r="E6" s="79" t="s">
        <v>103</v>
      </c>
      <c r="F6" s="82">
        <v>11300867</v>
      </c>
      <c r="G6" s="82">
        <v>11300867</v>
      </c>
      <c r="H6" s="82">
        <v>11300867</v>
      </c>
      <c r="I6" s="82">
        <v>0</v>
      </c>
      <c r="J6" s="82">
        <v>0</v>
      </c>
      <c r="K6" s="82">
        <v>0</v>
      </c>
      <c r="L6" s="83">
        <v>0</v>
      </c>
      <c r="M6" s="72"/>
    </row>
    <row r="7" spans="1:13" ht="14.25" customHeight="1">
      <c r="A7" s="79"/>
      <c r="B7" s="79"/>
      <c r="C7" s="79"/>
      <c r="D7" s="79"/>
      <c r="E7" s="79" t="s">
        <v>122</v>
      </c>
      <c r="F7" s="82">
        <v>11300867</v>
      </c>
      <c r="G7" s="82">
        <v>11300867</v>
      </c>
      <c r="H7" s="82">
        <v>11300867</v>
      </c>
      <c r="I7" s="82">
        <v>0</v>
      </c>
      <c r="J7" s="82">
        <v>0</v>
      </c>
      <c r="K7" s="82">
        <v>0</v>
      </c>
      <c r="L7" s="83">
        <v>0</v>
      </c>
    </row>
    <row r="8" spans="1:13" ht="14.25" customHeight="1">
      <c r="A8" s="79"/>
      <c r="B8" s="79"/>
      <c r="C8" s="79"/>
      <c r="D8" s="79"/>
      <c r="E8" s="79" t="s">
        <v>124</v>
      </c>
      <c r="F8" s="82">
        <v>3115290</v>
      </c>
      <c r="G8" s="82">
        <v>3115290</v>
      </c>
      <c r="H8" s="82">
        <v>3115290</v>
      </c>
      <c r="I8" s="82">
        <v>0</v>
      </c>
      <c r="J8" s="82">
        <v>0</v>
      </c>
      <c r="K8" s="82">
        <v>0</v>
      </c>
      <c r="L8" s="83">
        <v>0</v>
      </c>
    </row>
    <row r="9" spans="1:13" ht="14.25" customHeight="1">
      <c r="A9" s="79"/>
      <c r="B9" s="79"/>
      <c r="C9" s="79"/>
      <c r="D9" s="79"/>
      <c r="E9" s="79" t="s">
        <v>222</v>
      </c>
      <c r="F9" s="82">
        <v>1962490</v>
      </c>
      <c r="G9" s="82">
        <v>1962490</v>
      </c>
      <c r="H9" s="82">
        <v>1962490</v>
      </c>
      <c r="I9" s="82">
        <v>0</v>
      </c>
      <c r="J9" s="82">
        <v>0</v>
      </c>
      <c r="K9" s="82">
        <v>0</v>
      </c>
      <c r="L9" s="83">
        <v>0</v>
      </c>
    </row>
    <row r="10" spans="1:13" ht="14.25" customHeight="1">
      <c r="A10" s="79" t="s">
        <v>125</v>
      </c>
      <c r="B10" s="79" t="s">
        <v>126</v>
      </c>
      <c r="C10" s="79" t="s">
        <v>126</v>
      </c>
      <c r="D10" s="79" t="s">
        <v>223</v>
      </c>
      <c r="E10" s="79" t="s">
        <v>224</v>
      </c>
      <c r="F10" s="82">
        <v>157500</v>
      </c>
      <c r="G10" s="82">
        <v>157500</v>
      </c>
      <c r="H10" s="82">
        <v>157500</v>
      </c>
      <c r="I10" s="82">
        <v>0</v>
      </c>
      <c r="J10" s="82">
        <v>0</v>
      </c>
      <c r="K10" s="82">
        <v>0</v>
      </c>
      <c r="L10" s="83">
        <v>0</v>
      </c>
    </row>
    <row r="11" spans="1:13" ht="14.25" customHeight="1">
      <c r="A11" s="79" t="s">
        <v>125</v>
      </c>
      <c r="B11" s="79" t="s">
        <v>126</v>
      </c>
      <c r="C11" s="79" t="s">
        <v>129</v>
      </c>
      <c r="D11" s="79" t="s">
        <v>223</v>
      </c>
      <c r="E11" s="79" t="s">
        <v>225</v>
      </c>
      <c r="F11" s="82">
        <v>78780</v>
      </c>
      <c r="G11" s="82">
        <v>78780</v>
      </c>
      <c r="H11" s="82">
        <v>78780</v>
      </c>
      <c r="I11" s="82">
        <v>0</v>
      </c>
      <c r="J11" s="82">
        <v>0</v>
      </c>
      <c r="K11" s="82">
        <v>0</v>
      </c>
      <c r="L11" s="83">
        <v>0</v>
      </c>
    </row>
    <row r="12" spans="1:13" ht="14.25" customHeight="1">
      <c r="A12" s="79" t="s">
        <v>125</v>
      </c>
      <c r="B12" s="79" t="s">
        <v>131</v>
      </c>
      <c r="C12" s="79" t="s">
        <v>131</v>
      </c>
      <c r="D12" s="79" t="s">
        <v>223</v>
      </c>
      <c r="E12" s="79" t="s">
        <v>226</v>
      </c>
      <c r="F12" s="82">
        <v>135328</v>
      </c>
      <c r="G12" s="82">
        <v>135328</v>
      </c>
      <c r="H12" s="82">
        <v>135328</v>
      </c>
      <c r="I12" s="82">
        <v>0</v>
      </c>
      <c r="J12" s="82">
        <v>0</v>
      </c>
      <c r="K12" s="82">
        <v>0</v>
      </c>
      <c r="L12" s="83">
        <v>0</v>
      </c>
    </row>
    <row r="13" spans="1:13" ht="14.25" customHeight="1">
      <c r="A13" s="79" t="s">
        <v>133</v>
      </c>
      <c r="B13" s="79" t="s">
        <v>41</v>
      </c>
      <c r="C13" s="79" t="s">
        <v>134</v>
      </c>
      <c r="D13" s="79" t="s">
        <v>223</v>
      </c>
      <c r="E13" s="79" t="s">
        <v>227</v>
      </c>
      <c r="F13" s="82">
        <v>33900</v>
      </c>
      <c r="G13" s="82">
        <v>33900</v>
      </c>
      <c r="H13" s="82">
        <v>33900</v>
      </c>
      <c r="I13" s="82">
        <v>0</v>
      </c>
      <c r="J13" s="82">
        <v>0</v>
      </c>
      <c r="K13" s="82">
        <v>0</v>
      </c>
      <c r="L13" s="83">
        <v>0</v>
      </c>
    </row>
    <row r="14" spans="1:13" ht="14.25" customHeight="1">
      <c r="A14" s="79" t="s">
        <v>133</v>
      </c>
      <c r="B14" s="79" t="s">
        <v>41</v>
      </c>
      <c r="C14" s="79" t="s">
        <v>136</v>
      </c>
      <c r="D14" s="79" t="s">
        <v>223</v>
      </c>
      <c r="E14" s="79" t="s">
        <v>228</v>
      </c>
      <c r="F14" s="82">
        <v>26268</v>
      </c>
      <c r="G14" s="82">
        <v>26268</v>
      </c>
      <c r="H14" s="82">
        <v>26268</v>
      </c>
      <c r="I14" s="82">
        <v>0</v>
      </c>
      <c r="J14" s="82">
        <v>0</v>
      </c>
      <c r="K14" s="82">
        <v>0</v>
      </c>
      <c r="L14" s="83">
        <v>0</v>
      </c>
    </row>
    <row r="15" spans="1:13" ht="14.25" customHeight="1">
      <c r="A15" s="79" t="s">
        <v>140</v>
      </c>
      <c r="B15" s="79" t="s">
        <v>134</v>
      </c>
      <c r="C15" s="79" t="s">
        <v>134</v>
      </c>
      <c r="D15" s="79" t="s">
        <v>223</v>
      </c>
      <c r="E15" s="79" t="s">
        <v>229</v>
      </c>
      <c r="F15" s="82">
        <v>1334022</v>
      </c>
      <c r="G15" s="82">
        <v>1334022</v>
      </c>
      <c r="H15" s="82">
        <v>1334022</v>
      </c>
      <c r="I15" s="82">
        <v>0</v>
      </c>
      <c r="J15" s="82">
        <v>0</v>
      </c>
      <c r="K15" s="82">
        <v>0</v>
      </c>
      <c r="L15" s="83">
        <v>0</v>
      </c>
    </row>
    <row r="16" spans="1:13" ht="14.25" customHeight="1">
      <c r="A16" s="79" t="s">
        <v>145</v>
      </c>
      <c r="B16" s="79" t="s">
        <v>136</v>
      </c>
      <c r="C16" s="79" t="s">
        <v>134</v>
      </c>
      <c r="D16" s="79" t="s">
        <v>223</v>
      </c>
      <c r="E16" s="79" t="s">
        <v>230</v>
      </c>
      <c r="F16" s="82">
        <v>196692</v>
      </c>
      <c r="G16" s="82">
        <v>196692</v>
      </c>
      <c r="H16" s="82">
        <v>196692</v>
      </c>
      <c r="I16" s="82">
        <v>0</v>
      </c>
      <c r="J16" s="82">
        <v>0</v>
      </c>
      <c r="K16" s="82">
        <v>0</v>
      </c>
      <c r="L16" s="83">
        <v>0</v>
      </c>
    </row>
    <row r="17" spans="1:12" ht="14.25" customHeight="1">
      <c r="A17" s="79"/>
      <c r="B17" s="79"/>
      <c r="C17" s="79"/>
      <c r="D17" s="79"/>
      <c r="E17" s="79" t="s">
        <v>231</v>
      </c>
      <c r="F17" s="82">
        <v>1152800</v>
      </c>
      <c r="G17" s="82">
        <v>1152800</v>
      </c>
      <c r="H17" s="82">
        <v>1152800</v>
      </c>
      <c r="I17" s="82">
        <v>0</v>
      </c>
      <c r="J17" s="82">
        <v>0</v>
      </c>
      <c r="K17" s="82">
        <v>0</v>
      </c>
      <c r="L17" s="83">
        <v>0</v>
      </c>
    </row>
    <row r="18" spans="1:12" ht="14.25" customHeight="1">
      <c r="A18" s="79" t="s">
        <v>138</v>
      </c>
      <c r="B18" s="79" t="s">
        <v>126</v>
      </c>
      <c r="C18" s="79" t="s">
        <v>131</v>
      </c>
      <c r="D18" s="79" t="s">
        <v>223</v>
      </c>
      <c r="E18" s="79" t="s">
        <v>232</v>
      </c>
      <c r="F18" s="82">
        <v>112800</v>
      </c>
      <c r="G18" s="82">
        <v>112800</v>
      </c>
      <c r="H18" s="82">
        <v>112800</v>
      </c>
      <c r="I18" s="82">
        <v>0</v>
      </c>
      <c r="J18" s="82">
        <v>0</v>
      </c>
      <c r="K18" s="82">
        <v>0</v>
      </c>
      <c r="L18" s="83">
        <v>0</v>
      </c>
    </row>
    <row r="19" spans="1:12" ht="14.25" customHeight="1">
      <c r="A19" s="79" t="s">
        <v>140</v>
      </c>
      <c r="B19" s="79" t="s">
        <v>134</v>
      </c>
      <c r="C19" s="79" t="s">
        <v>142</v>
      </c>
      <c r="D19" s="79" t="s">
        <v>223</v>
      </c>
      <c r="E19" s="79" t="s">
        <v>233</v>
      </c>
      <c r="F19" s="82">
        <v>200000</v>
      </c>
      <c r="G19" s="82">
        <v>200000</v>
      </c>
      <c r="H19" s="82">
        <v>200000</v>
      </c>
      <c r="I19" s="82">
        <v>0</v>
      </c>
      <c r="J19" s="82">
        <v>0</v>
      </c>
      <c r="K19" s="82">
        <v>0</v>
      </c>
      <c r="L19" s="83">
        <v>0</v>
      </c>
    </row>
    <row r="20" spans="1:12" ht="14.25" customHeight="1">
      <c r="A20" s="79" t="s">
        <v>140</v>
      </c>
      <c r="B20" s="79" t="s">
        <v>136</v>
      </c>
      <c r="C20" s="79" t="s">
        <v>126</v>
      </c>
      <c r="D20" s="79" t="s">
        <v>223</v>
      </c>
      <c r="E20" s="79" t="s">
        <v>234</v>
      </c>
      <c r="F20" s="82">
        <v>840000</v>
      </c>
      <c r="G20" s="82">
        <v>840000</v>
      </c>
      <c r="H20" s="82">
        <v>840000</v>
      </c>
      <c r="I20" s="82">
        <v>0</v>
      </c>
      <c r="J20" s="82">
        <v>0</v>
      </c>
      <c r="K20" s="82">
        <v>0</v>
      </c>
      <c r="L20" s="83">
        <v>0</v>
      </c>
    </row>
    <row r="21" spans="1:12" ht="14.25" customHeight="1">
      <c r="A21" s="79"/>
      <c r="B21" s="79"/>
      <c r="C21" s="79"/>
      <c r="D21" s="79"/>
      <c r="E21" s="79" t="s">
        <v>148</v>
      </c>
      <c r="F21" s="82">
        <v>7138531</v>
      </c>
      <c r="G21" s="82">
        <v>7138531</v>
      </c>
      <c r="H21" s="82">
        <v>7138531</v>
      </c>
      <c r="I21" s="82">
        <v>0</v>
      </c>
      <c r="J21" s="82">
        <v>0</v>
      </c>
      <c r="K21" s="82">
        <v>0</v>
      </c>
      <c r="L21" s="83">
        <v>0</v>
      </c>
    </row>
    <row r="22" spans="1:12" ht="14.25" customHeight="1">
      <c r="A22" s="79"/>
      <c r="B22" s="79"/>
      <c r="C22" s="79"/>
      <c r="D22" s="79"/>
      <c r="E22" s="79" t="s">
        <v>222</v>
      </c>
      <c r="F22" s="82">
        <v>2350351</v>
      </c>
      <c r="G22" s="82">
        <v>2350351</v>
      </c>
      <c r="H22" s="82">
        <v>2350351</v>
      </c>
      <c r="I22" s="82">
        <v>0</v>
      </c>
      <c r="J22" s="82">
        <v>0</v>
      </c>
      <c r="K22" s="82">
        <v>0</v>
      </c>
      <c r="L22" s="83">
        <v>0</v>
      </c>
    </row>
    <row r="23" spans="1:12" ht="14.25" customHeight="1">
      <c r="A23" s="79" t="s">
        <v>125</v>
      </c>
      <c r="B23" s="79" t="s">
        <v>126</v>
      </c>
      <c r="C23" s="79" t="s">
        <v>126</v>
      </c>
      <c r="D23" s="79" t="s">
        <v>235</v>
      </c>
      <c r="E23" s="79" t="s">
        <v>224</v>
      </c>
      <c r="F23" s="82">
        <v>225456</v>
      </c>
      <c r="G23" s="82">
        <v>225456</v>
      </c>
      <c r="H23" s="82">
        <v>225456</v>
      </c>
      <c r="I23" s="82">
        <v>0</v>
      </c>
      <c r="J23" s="82">
        <v>0</v>
      </c>
      <c r="K23" s="82">
        <v>0</v>
      </c>
      <c r="L23" s="83">
        <v>0</v>
      </c>
    </row>
    <row r="24" spans="1:12" ht="14.25" customHeight="1">
      <c r="A24" s="79" t="s">
        <v>125</v>
      </c>
      <c r="B24" s="79" t="s">
        <v>126</v>
      </c>
      <c r="C24" s="79" t="s">
        <v>129</v>
      </c>
      <c r="D24" s="79" t="s">
        <v>235</v>
      </c>
      <c r="E24" s="79" t="s">
        <v>225</v>
      </c>
      <c r="F24" s="82">
        <v>112740</v>
      </c>
      <c r="G24" s="82">
        <v>112740</v>
      </c>
      <c r="H24" s="82">
        <v>112740</v>
      </c>
      <c r="I24" s="82">
        <v>0</v>
      </c>
      <c r="J24" s="82">
        <v>0</v>
      </c>
      <c r="K24" s="82">
        <v>0</v>
      </c>
      <c r="L24" s="83">
        <v>0</v>
      </c>
    </row>
    <row r="25" spans="1:12" ht="14.25" customHeight="1">
      <c r="A25" s="79" t="s">
        <v>125</v>
      </c>
      <c r="B25" s="79" t="s">
        <v>150</v>
      </c>
      <c r="C25" s="79" t="s">
        <v>134</v>
      </c>
      <c r="D25" s="79" t="s">
        <v>235</v>
      </c>
      <c r="E25" s="79" t="s">
        <v>236</v>
      </c>
      <c r="F25" s="82">
        <v>24972</v>
      </c>
      <c r="G25" s="82">
        <v>24972</v>
      </c>
      <c r="H25" s="82">
        <v>24972</v>
      </c>
      <c r="I25" s="82">
        <v>0</v>
      </c>
      <c r="J25" s="82">
        <v>0</v>
      </c>
      <c r="K25" s="82">
        <v>0</v>
      </c>
      <c r="L25" s="83">
        <v>0</v>
      </c>
    </row>
    <row r="26" spans="1:12" ht="14.25" customHeight="1">
      <c r="A26" s="79" t="s">
        <v>125</v>
      </c>
      <c r="B26" s="79" t="s">
        <v>131</v>
      </c>
      <c r="C26" s="79" t="s">
        <v>131</v>
      </c>
      <c r="D26" s="79" t="s">
        <v>235</v>
      </c>
      <c r="E26" s="79" t="s">
        <v>226</v>
      </c>
      <c r="F26" s="82">
        <v>19764</v>
      </c>
      <c r="G26" s="82">
        <v>19764</v>
      </c>
      <c r="H26" s="82">
        <v>19764</v>
      </c>
      <c r="I26" s="82">
        <v>0</v>
      </c>
      <c r="J26" s="82">
        <v>0</v>
      </c>
      <c r="K26" s="82">
        <v>0</v>
      </c>
      <c r="L26" s="83">
        <v>0</v>
      </c>
    </row>
    <row r="27" spans="1:12" ht="14.25" customHeight="1">
      <c r="A27" s="79" t="s">
        <v>133</v>
      </c>
      <c r="B27" s="79" t="s">
        <v>41</v>
      </c>
      <c r="C27" s="79" t="s">
        <v>136</v>
      </c>
      <c r="D27" s="79" t="s">
        <v>235</v>
      </c>
      <c r="E27" s="79" t="s">
        <v>228</v>
      </c>
      <c r="F27" s="82">
        <v>85980</v>
      </c>
      <c r="G27" s="82">
        <v>85980</v>
      </c>
      <c r="H27" s="82">
        <v>85980</v>
      </c>
      <c r="I27" s="82">
        <v>0</v>
      </c>
      <c r="J27" s="82">
        <v>0</v>
      </c>
      <c r="K27" s="82">
        <v>0</v>
      </c>
      <c r="L27" s="83">
        <v>0</v>
      </c>
    </row>
    <row r="28" spans="1:12" ht="14.25" customHeight="1">
      <c r="A28" s="79" t="s">
        <v>140</v>
      </c>
      <c r="B28" s="79" t="s">
        <v>134</v>
      </c>
      <c r="C28" s="79" t="s">
        <v>129</v>
      </c>
      <c r="D28" s="79" t="s">
        <v>235</v>
      </c>
      <c r="E28" s="79" t="s">
        <v>237</v>
      </c>
      <c r="F28" s="82">
        <v>1638547</v>
      </c>
      <c r="G28" s="82">
        <v>1638547</v>
      </c>
      <c r="H28" s="82">
        <v>1638547</v>
      </c>
      <c r="I28" s="82">
        <v>0</v>
      </c>
      <c r="J28" s="82">
        <v>0</v>
      </c>
      <c r="K28" s="82">
        <v>0</v>
      </c>
      <c r="L28" s="83">
        <v>0</v>
      </c>
    </row>
    <row r="29" spans="1:12" ht="14.25" customHeight="1">
      <c r="A29" s="79" t="s">
        <v>145</v>
      </c>
      <c r="B29" s="79" t="s">
        <v>136</v>
      </c>
      <c r="C29" s="79" t="s">
        <v>134</v>
      </c>
      <c r="D29" s="79" t="s">
        <v>235</v>
      </c>
      <c r="E29" s="79" t="s">
        <v>230</v>
      </c>
      <c r="F29" s="82">
        <v>242892</v>
      </c>
      <c r="G29" s="82">
        <v>242892</v>
      </c>
      <c r="H29" s="82">
        <v>242892</v>
      </c>
      <c r="I29" s="82">
        <v>0</v>
      </c>
      <c r="J29" s="82">
        <v>0</v>
      </c>
      <c r="K29" s="82">
        <v>0</v>
      </c>
      <c r="L29" s="83">
        <v>0</v>
      </c>
    </row>
    <row r="30" spans="1:12" ht="14.25" customHeight="1">
      <c r="A30" s="79"/>
      <c r="B30" s="79"/>
      <c r="C30" s="79"/>
      <c r="D30" s="79"/>
      <c r="E30" s="79" t="s">
        <v>231</v>
      </c>
      <c r="F30" s="82">
        <v>4788180</v>
      </c>
      <c r="G30" s="82">
        <v>4788180</v>
      </c>
      <c r="H30" s="82">
        <v>4788180</v>
      </c>
      <c r="I30" s="82">
        <v>0</v>
      </c>
      <c r="J30" s="82">
        <v>0</v>
      </c>
      <c r="K30" s="82">
        <v>0</v>
      </c>
      <c r="L30" s="83">
        <v>0</v>
      </c>
    </row>
    <row r="31" spans="1:12" ht="14.25" customHeight="1">
      <c r="A31" s="79" t="s">
        <v>133</v>
      </c>
      <c r="B31" s="79" t="s">
        <v>41</v>
      </c>
      <c r="C31" s="79" t="s">
        <v>136</v>
      </c>
      <c r="D31" s="79" t="s">
        <v>235</v>
      </c>
      <c r="E31" s="79" t="s">
        <v>228</v>
      </c>
      <c r="F31" s="82">
        <v>50000</v>
      </c>
      <c r="G31" s="82">
        <v>50000</v>
      </c>
      <c r="H31" s="82">
        <v>50000</v>
      </c>
      <c r="I31" s="82">
        <v>0</v>
      </c>
      <c r="J31" s="82">
        <v>0</v>
      </c>
      <c r="K31" s="82">
        <v>0</v>
      </c>
      <c r="L31" s="83">
        <v>0</v>
      </c>
    </row>
    <row r="32" spans="1:12" ht="14.25" customHeight="1">
      <c r="A32" s="79" t="s">
        <v>152</v>
      </c>
      <c r="B32" s="79" t="s">
        <v>153</v>
      </c>
      <c r="C32" s="79" t="s">
        <v>134</v>
      </c>
      <c r="D32" s="79" t="s">
        <v>235</v>
      </c>
      <c r="E32" s="79" t="s">
        <v>238</v>
      </c>
      <c r="F32" s="82">
        <v>200000</v>
      </c>
      <c r="G32" s="82">
        <v>200000</v>
      </c>
      <c r="H32" s="82">
        <v>200000</v>
      </c>
      <c r="I32" s="82">
        <v>0</v>
      </c>
      <c r="J32" s="82">
        <v>0</v>
      </c>
      <c r="K32" s="82">
        <v>0</v>
      </c>
      <c r="L32" s="83">
        <v>0</v>
      </c>
    </row>
    <row r="33" spans="1:12" ht="14.25" customHeight="1">
      <c r="A33" s="79" t="s">
        <v>138</v>
      </c>
      <c r="B33" s="79" t="s">
        <v>126</v>
      </c>
      <c r="C33" s="79" t="s">
        <v>131</v>
      </c>
      <c r="D33" s="79" t="s">
        <v>235</v>
      </c>
      <c r="E33" s="79" t="s">
        <v>232</v>
      </c>
      <c r="F33" s="82">
        <v>57600</v>
      </c>
      <c r="G33" s="82">
        <v>57600</v>
      </c>
      <c r="H33" s="82">
        <v>57600</v>
      </c>
      <c r="I33" s="82">
        <v>0</v>
      </c>
      <c r="J33" s="82">
        <v>0</v>
      </c>
      <c r="K33" s="82">
        <v>0</v>
      </c>
      <c r="L33" s="83">
        <v>0</v>
      </c>
    </row>
    <row r="34" spans="1:12" ht="14.25" customHeight="1">
      <c r="A34" s="79" t="s">
        <v>140</v>
      </c>
      <c r="B34" s="79" t="s">
        <v>134</v>
      </c>
      <c r="C34" s="79" t="s">
        <v>155</v>
      </c>
      <c r="D34" s="79" t="s">
        <v>235</v>
      </c>
      <c r="E34" s="79" t="s">
        <v>239</v>
      </c>
      <c r="F34" s="82">
        <v>716580</v>
      </c>
      <c r="G34" s="82">
        <v>716580</v>
      </c>
      <c r="H34" s="82">
        <v>716580</v>
      </c>
      <c r="I34" s="82">
        <v>0</v>
      </c>
      <c r="J34" s="82">
        <v>0</v>
      </c>
      <c r="K34" s="82">
        <v>0</v>
      </c>
      <c r="L34" s="83">
        <v>0</v>
      </c>
    </row>
    <row r="35" spans="1:12" ht="14.25" customHeight="1">
      <c r="A35" s="79" t="s">
        <v>140</v>
      </c>
      <c r="B35" s="79" t="s">
        <v>134</v>
      </c>
      <c r="C35" s="79" t="s">
        <v>129</v>
      </c>
      <c r="D35" s="79" t="s">
        <v>235</v>
      </c>
      <c r="E35" s="79" t="s">
        <v>237</v>
      </c>
      <c r="F35" s="82">
        <v>2314000</v>
      </c>
      <c r="G35" s="82">
        <v>2314000</v>
      </c>
      <c r="H35" s="82">
        <v>2314000</v>
      </c>
      <c r="I35" s="82">
        <v>0</v>
      </c>
      <c r="J35" s="82">
        <v>0</v>
      </c>
      <c r="K35" s="82">
        <v>0</v>
      </c>
      <c r="L35" s="83">
        <v>0</v>
      </c>
    </row>
    <row r="36" spans="1:12" ht="14.25" customHeight="1">
      <c r="A36" s="79" t="s">
        <v>140</v>
      </c>
      <c r="B36" s="79" t="s">
        <v>134</v>
      </c>
      <c r="C36" s="79" t="s">
        <v>39</v>
      </c>
      <c r="D36" s="79" t="s">
        <v>235</v>
      </c>
      <c r="E36" s="79" t="s">
        <v>240</v>
      </c>
      <c r="F36" s="82">
        <v>1450000</v>
      </c>
      <c r="G36" s="82">
        <v>1450000</v>
      </c>
      <c r="H36" s="82">
        <v>1450000</v>
      </c>
      <c r="I36" s="82">
        <v>0</v>
      </c>
      <c r="J36" s="82">
        <v>0</v>
      </c>
      <c r="K36" s="82">
        <v>0</v>
      </c>
      <c r="L36" s="83">
        <v>0</v>
      </c>
    </row>
    <row r="37" spans="1:12" ht="14.25" customHeight="1">
      <c r="A37" s="79"/>
      <c r="B37" s="79"/>
      <c r="C37" s="79"/>
      <c r="D37" s="79"/>
      <c r="E37" s="79" t="s">
        <v>160</v>
      </c>
      <c r="F37" s="82">
        <v>1047046</v>
      </c>
      <c r="G37" s="82">
        <v>1047046</v>
      </c>
      <c r="H37" s="82">
        <v>1047046</v>
      </c>
      <c r="I37" s="82">
        <v>0</v>
      </c>
      <c r="J37" s="82">
        <v>0</v>
      </c>
      <c r="K37" s="82">
        <v>0</v>
      </c>
      <c r="L37" s="83">
        <v>0</v>
      </c>
    </row>
    <row r="38" spans="1:12" ht="14.25" customHeight="1">
      <c r="A38" s="79"/>
      <c r="B38" s="79"/>
      <c r="C38" s="79"/>
      <c r="D38" s="79"/>
      <c r="E38" s="79" t="s">
        <v>222</v>
      </c>
      <c r="F38" s="82">
        <v>912646</v>
      </c>
      <c r="G38" s="82">
        <v>912646</v>
      </c>
      <c r="H38" s="82">
        <v>912646</v>
      </c>
      <c r="I38" s="82">
        <v>0</v>
      </c>
      <c r="J38" s="82">
        <v>0</v>
      </c>
      <c r="K38" s="82">
        <v>0</v>
      </c>
      <c r="L38" s="83">
        <v>0</v>
      </c>
    </row>
    <row r="39" spans="1:12" ht="14.25" customHeight="1">
      <c r="A39" s="79" t="s">
        <v>125</v>
      </c>
      <c r="B39" s="79" t="s">
        <v>126</v>
      </c>
      <c r="C39" s="79" t="s">
        <v>126</v>
      </c>
      <c r="D39" s="79" t="s">
        <v>241</v>
      </c>
      <c r="E39" s="79" t="s">
        <v>224</v>
      </c>
      <c r="F39" s="82">
        <v>77916</v>
      </c>
      <c r="G39" s="82">
        <v>77916</v>
      </c>
      <c r="H39" s="82">
        <v>77916</v>
      </c>
      <c r="I39" s="82">
        <v>0</v>
      </c>
      <c r="J39" s="82">
        <v>0</v>
      </c>
      <c r="K39" s="82">
        <v>0</v>
      </c>
      <c r="L39" s="83">
        <v>0</v>
      </c>
    </row>
    <row r="40" spans="1:12" ht="14.25" customHeight="1">
      <c r="A40" s="79" t="s">
        <v>125</v>
      </c>
      <c r="B40" s="79" t="s">
        <v>126</v>
      </c>
      <c r="C40" s="79" t="s">
        <v>129</v>
      </c>
      <c r="D40" s="79" t="s">
        <v>241</v>
      </c>
      <c r="E40" s="79" t="s">
        <v>225</v>
      </c>
      <c r="F40" s="82">
        <v>38964</v>
      </c>
      <c r="G40" s="82">
        <v>38964</v>
      </c>
      <c r="H40" s="82">
        <v>38964</v>
      </c>
      <c r="I40" s="82">
        <v>0</v>
      </c>
      <c r="J40" s="82">
        <v>0</v>
      </c>
      <c r="K40" s="82">
        <v>0</v>
      </c>
      <c r="L40" s="83">
        <v>0</v>
      </c>
    </row>
    <row r="41" spans="1:12" ht="14.25" customHeight="1">
      <c r="A41" s="79" t="s">
        <v>125</v>
      </c>
      <c r="B41" s="79" t="s">
        <v>131</v>
      </c>
      <c r="C41" s="79" t="s">
        <v>131</v>
      </c>
      <c r="D41" s="79" t="s">
        <v>241</v>
      </c>
      <c r="E41" s="79" t="s">
        <v>226</v>
      </c>
      <c r="F41" s="82">
        <v>5208</v>
      </c>
      <c r="G41" s="82">
        <v>5208</v>
      </c>
      <c r="H41" s="82">
        <v>5208</v>
      </c>
      <c r="I41" s="82">
        <v>0</v>
      </c>
      <c r="J41" s="82">
        <v>0</v>
      </c>
      <c r="K41" s="82">
        <v>0</v>
      </c>
      <c r="L41" s="83">
        <v>0</v>
      </c>
    </row>
    <row r="42" spans="1:12" ht="14.25" customHeight="1">
      <c r="A42" s="79" t="s">
        <v>133</v>
      </c>
      <c r="B42" s="79" t="s">
        <v>41</v>
      </c>
      <c r="C42" s="79" t="s">
        <v>134</v>
      </c>
      <c r="D42" s="79" t="s">
        <v>241</v>
      </c>
      <c r="E42" s="79" t="s">
        <v>227</v>
      </c>
      <c r="F42" s="82">
        <v>16296</v>
      </c>
      <c r="G42" s="82">
        <v>16296</v>
      </c>
      <c r="H42" s="82">
        <v>16296</v>
      </c>
      <c r="I42" s="82">
        <v>0</v>
      </c>
      <c r="J42" s="82">
        <v>0</v>
      </c>
      <c r="K42" s="82">
        <v>0</v>
      </c>
      <c r="L42" s="83">
        <v>0</v>
      </c>
    </row>
    <row r="43" spans="1:12" ht="14.25" customHeight="1">
      <c r="A43" s="79" t="s">
        <v>133</v>
      </c>
      <c r="B43" s="79" t="s">
        <v>41</v>
      </c>
      <c r="C43" s="79" t="s">
        <v>136</v>
      </c>
      <c r="D43" s="79" t="s">
        <v>241</v>
      </c>
      <c r="E43" s="79" t="s">
        <v>228</v>
      </c>
      <c r="F43" s="82">
        <v>13404</v>
      </c>
      <c r="G43" s="82">
        <v>13404</v>
      </c>
      <c r="H43" s="82">
        <v>13404</v>
      </c>
      <c r="I43" s="82">
        <v>0</v>
      </c>
      <c r="J43" s="82">
        <v>0</v>
      </c>
      <c r="K43" s="82">
        <v>0</v>
      </c>
      <c r="L43" s="83">
        <v>0</v>
      </c>
    </row>
    <row r="44" spans="1:12" ht="14.25" customHeight="1">
      <c r="A44" s="79" t="s">
        <v>140</v>
      </c>
      <c r="B44" s="79" t="s">
        <v>134</v>
      </c>
      <c r="C44" s="79" t="s">
        <v>142</v>
      </c>
      <c r="D44" s="79" t="s">
        <v>241</v>
      </c>
      <c r="E44" s="79" t="s">
        <v>233</v>
      </c>
      <c r="F44" s="82">
        <v>570190</v>
      </c>
      <c r="G44" s="82">
        <v>570190</v>
      </c>
      <c r="H44" s="82">
        <v>570190</v>
      </c>
      <c r="I44" s="82">
        <v>0</v>
      </c>
      <c r="J44" s="82">
        <v>0</v>
      </c>
      <c r="K44" s="82">
        <v>0</v>
      </c>
      <c r="L44" s="83">
        <v>0</v>
      </c>
    </row>
    <row r="45" spans="1:12" ht="14.25" customHeight="1">
      <c r="A45" s="79" t="s">
        <v>145</v>
      </c>
      <c r="B45" s="79" t="s">
        <v>136</v>
      </c>
      <c r="C45" s="79" t="s">
        <v>134</v>
      </c>
      <c r="D45" s="79" t="s">
        <v>241</v>
      </c>
      <c r="E45" s="79" t="s">
        <v>230</v>
      </c>
      <c r="F45" s="82">
        <v>190668</v>
      </c>
      <c r="G45" s="82">
        <v>190668</v>
      </c>
      <c r="H45" s="82">
        <v>190668</v>
      </c>
      <c r="I45" s="82">
        <v>0</v>
      </c>
      <c r="J45" s="82">
        <v>0</v>
      </c>
      <c r="K45" s="82">
        <v>0</v>
      </c>
      <c r="L45" s="83">
        <v>0</v>
      </c>
    </row>
    <row r="46" spans="1:12" ht="14.25" customHeight="1">
      <c r="A46" s="79"/>
      <c r="B46" s="79"/>
      <c r="C46" s="79"/>
      <c r="D46" s="79"/>
      <c r="E46" s="79" t="s">
        <v>231</v>
      </c>
      <c r="F46" s="82">
        <v>134400</v>
      </c>
      <c r="G46" s="82">
        <v>134400</v>
      </c>
      <c r="H46" s="82">
        <v>134400</v>
      </c>
      <c r="I46" s="82">
        <v>0</v>
      </c>
      <c r="J46" s="82">
        <v>0</v>
      </c>
      <c r="K46" s="82">
        <v>0</v>
      </c>
      <c r="L46" s="83">
        <v>0</v>
      </c>
    </row>
    <row r="47" spans="1:12" ht="14.25" customHeight="1">
      <c r="A47" s="79" t="s">
        <v>138</v>
      </c>
      <c r="B47" s="79" t="s">
        <v>126</v>
      </c>
      <c r="C47" s="79" t="s">
        <v>131</v>
      </c>
      <c r="D47" s="79" t="s">
        <v>241</v>
      </c>
      <c r="E47" s="79" t="s">
        <v>232</v>
      </c>
      <c r="F47" s="82">
        <v>14400</v>
      </c>
      <c r="G47" s="82">
        <v>14400</v>
      </c>
      <c r="H47" s="82">
        <v>14400</v>
      </c>
      <c r="I47" s="82">
        <v>0</v>
      </c>
      <c r="J47" s="82">
        <v>0</v>
      </c>
      <c r="K47" s="82">
        <v>0</v>
      </c>
      <c r="L47" s="83">
        <v>0</v>
      </c>
    </row>
    <row r="48" spans="1:12" ht="14.25" customHeight="1">
      <c r="A48" s="79" t="s">
        <v>140</v>
      </c>
      <c r="B48" s="79" t="s">
        <v>134</v>
      </c>
      <c r="C48" s="79" t="s">
        <v>142</v>
      </c>
      <c r="D48" s="79" t="s">
        <v>241</v>
      </c>
      <c r="E48" s="79" t="s">
        <v>233</v>
      </c>
      <c r="F48" s="82">
        <v>120000</v>
      </c>
      <c r="G48" s="82">
        <v>120000</v>
      </c>
      <c r="H48" s="82">
        <v>120000</v>
      </c>
      <c r="I48" s="82">
        <v>0</v>
      </c>
      <c r="J48" s="82">
        <v>0</v>
      </c>
      <c r="K48" s="82">
        <v>0</v>
      </c>
      <c r="L48" s="83">
        <v>0</v>
      </c>
    </row>
    <row r="49" spans="1:13" ht="14.25" customHeight="1">
      <c r="F49" s="71"/>
      <c r="G49" s="71"/>
      <c r="H49" s="71"/>
      <c r="I49" s="71"/>
      <c r="J49" s="71"/>
      <c r="K49" s="71"/>
      <c r="L49" s="71"/>
    </row>
    <row r="50" spans="1:13" ht="14.25" customHeight="1">
      <c r="J50" s="71"/>
      <c r="K50" s="71"/>
      <c r="L50" s="71"/>
    </row>
    <row r="52" spans="1:13" ht="14.25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4.25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5"/>
  <sheetViews>
    <sheetView showGridLines="0" showZeros="0" workbookViewId="0"/>
  </sheetViews>
  <sheetFormatPr defaultColWidth="12.33203125" defaultRowHeight="14.25" customHeight="1"/>
  <cols>
    <col min="1" max="1" width="6.77734375" style="70" customWidth="1"/>
    <col min="2" max="3" width="12.77734375" style="70" customWidth="1"/>
    <col min="4" max="4" width="44.77734375" style="70" customWidth="1"/>
    <col min="5" max="6" width="16.77734375" style="70" customWidth="1"/>
    <col min="7" max="12" width="13.77734375" style="70" customWidth="1"/>
    <col min="13" max="15" width="8.44140625" style="70" customWidth="1"/>
    <col min="16" max="16" width="16.77734375" style="70" customWidth="1"/>
    <col min="17" max="22" width="13.77734375" style="70" customWidth="1"/>
    <col min="23" max="25" width="8.44140625" style="70" customWidth="1"/>
    <col min="26" max="26" width="12.33203125" style="70" customWidth="1"/>
    <col min="27" max="16384" width="12.33203125" style="70"/>
  </cols>
  <sheetData>
    <row r="1" spans="1:256" ht="14.25" customHeight="1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00" t="s">
        <v>242</v>
      </c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ht="20.149999999999999" customHeight="1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ht="14.25" customHeight="1">
      <c r="A3" s="101" t="s">
        <v>44</v>
      </c>
      <c r="B3" s="112"/>
      <c r="C3" s="113"/>
      <c r="D3" s="113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00" t="s">
        <v>45</v>
      </c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ht="14.25" customHeight="1">
      <c r="A4" s="293" t="s">
        <v>48</v>
      </c>
      <c r="B4" s="294"/>
      <c r="C4" s="294"/>
      <c r="D4" s="294"/>
      <c r="E4" s="300" t="s">
        <v>97</v>
      </c>
      <c r="F4" s="115" t="s">
        <v>243</v>
      </c>
      <c r="G4" s="116"/>
      <c r="H4" s="116"/>
      <c r="I4" s="116"/>
      <c r="J4" s="116"/>
      <c r="K4" s="116"/>
      <c r="L4" s="116"/>
      <c r="M4" s="116"/>
      <c r="N4" s="116"/>
      <c r="O4" s="122"/>
      <c r="P4" s="117" t="s">
        <v>244</v>
      </c>
      <c r="Q4" s="117"/>
      <c r="R4" s="117"/>
      <c r="S4" s="117"/>
      <c r="T4" s="117"/>
      <c r="U4" s="117"/>
      <c r="V4" s="117"/>
      <c r="W4" s="117"/>
      <c r="X4" s="117"/>
      <c r="Y4" s="117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</row>
    <row r="5" spans="1:256" ht="14.25" customHeight="1">
      <c r="A5" s="293" t="s">
        <v>100</v>
      </c>
      <c r="B5" s="294"/>
      <c r="C5" s="296" t="s">
        <v>101</v>
      </c>
      <c r="D5" s="298" t="s">
        <v>215</v>
      </c>
      <c r="E5" s="300"/>
      <c r="F5" s="295" t="s">
        <v>103</v>
      </c>
      <c r="G5" s="117" t="s">
        <v>245</v>
      </c>
      <c r="H5" s="117"/>
      <c r="I5" s="117"/>
      <c r="J5" s="117" t="s">
        <v>170</v>
      </c>
      <c r="K5" s="117"/>
      <c r="L5" s="117"/>
      <c r="M5" s="123" t="s">
        <v>246</v>
      </c>
      <c r="N5" s="123"/>
      <c r="O5" s="123"/>
      <c r="P5" s="302" t="s">
        <v>103</v>
      </c>
      <c r="Q5" s="117" t="s">
        <v>220</v>
      </c>
      <c r="R5" s="117"/>
      <c r="S5" s="117"/>
      <c r="T5" s="117" t="s">
        <v>247</v>
      </c>
      <c r="U5" s="117"/>
      <c r="V5" s="117"/>
      <c r="W5" s="295" t="s">
        <v>248</v>
      </c>
      <c r="X5" s="295"/>
      <c r="Y5" s="295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</row>
    <row r="6" spans="1:256" ht="14.25" customHeight="1">
      <c r="A6" s="118" t="s">
        <v>112</v>
      </c>
      <c r="B6" s="118" t="s">
        <v>113</v>
      </c>
      <c r="C6" s="297"/>
      <c r="D6" s="299"/>
      <c r="E6" s="301"/>
      <c r="F6" s="302"/>
      <c r="G6" s="119" t="s">
        <v>218</v>
      </c>
      <c r="H6" s="119" t="s">
        <v>165</v>
      </c>
      <c r="I6" s="119" t="s">
        <v>166</v>
      </c>
      <c r="J6" s="119" t="s">
        <v>218</v>
      </c>
      <c r="K6" s="119" t="s">
        <v>165</v>
      </c>
      <c r="L6" s="119" t="s">
        <v>166</v>
      </c>
      <c r="M6" s="124" t="s">
        <v>218</v>
      </c>
      <c r="N6" s="124" t="s">
        <v>165</v>
      </c>
      <c r="O6" s="124" t="s">
        <v>166</v>
      </c>
      <c r="P6" s="303"/>
      <c r="Q6" s="119" t="s">
        <v>218</v>
      </c>
      <c r="R6" s="119" t="s">
        <v>165</v>
      </c>
      <c r="S6" s="119" t="s">
        <v>166</v>
      </c>
      <c r="T6" s="119" t="s">
        <v>218</v>
      </c>
      <c r="U6" s="119" t="s">
        <v>165</v>
      </c>
      <c r="V6" s="119" t="s">
        <v>166</v>
      </c>
      <c r="W6" s="119" t="s">
        <v>218</v>
      </c>
      <c r="X6" s="119" t="s">
        <v>165</v>
      </c>
      <c r="Y6" s="119" t="s">
        <v>166</v>
      </c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</row>
    <row r="7" spans="1:256" s="71" customFormat="1" ht="14.25" customHeight="1">
      <c r="A7" s="79"/>
      <c r="B7" s="79"/>
      <c r="C7" s="79"/>
      <c r="D7" s="79" t="s">
        <v>103</v>
      </c>
      <c r="E7" s="82">
        <v>11300867</v>
      </c>
      <c r="F7" s="82">
        <v>11300867</v>
      </c>
      <c r="G7" s="82">
        <v>11300867</v>
      </c>
      <c r="H7" s="82">
        <v>5225487</v>
      </c>
      <c r="I7" s="82">
        <v>6075380</v>
      </c>
      <c r="J7" s="82">
        <v>0</v>
      </c>
      <c r="K7" s="82">
        <v>0</v>
      </c>
      <c r="L7" s="83">
        <v>0</v>
      </c>
      <c r="M7" s="81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3">
        <v>0</v>
      </c>
      <c r="W7" s="125">
        <f t="shared" ref="W7:W43" si="0">SUM(0)</f>
        <v>0</v>
      </c>
      <c r="X7" s="126">
        <f t="shared" ref="X7:X43" si="1">SUM(0)</f>
        <v>0</v>
      </c>
      <c r="Y7" s="126">
        <f t="shared" ref="Y7:Y43" si="2">SUM(0)</f>
        <v>0</v>
      </c>
      <c r="Z7" s="127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</row>
    <row r="8" spans="1:256" ht="14.25" customHeight="1">
      <c r="A8" s="79"/>
      <c r="B8" s="79"/>
      <c r="C8" s="79" t="s">
        <v>223</v>
      </c>
      <c r="D8" s="79" t="s">
        <v>249</v>
      </c>
      <c r="E8" s="82">
        <v>3115290</v>
      </c>
      <c r="F8" s="82">
        <v>3115290</v>
      </c>
      <c r="G8" s="82">
        <v>3115290</v>
      </c>
      <c r="H8" s="82">
        <v>1962490</v>
      </c>
      <c r="I8" s="82">
        <v>1152800</v>
      </c>
      <c r="J8" s="82">
        <v>0</v>
      </c>
      <c r="K8" s="82">
        <v>0</v>
      </c>
      <c r="L8" s="83">
        <v>0</v>
      </c>
      <c r="M8" s="81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3">
        <v>0</v>
      </c>
      <c r="W8" s="125">
        <f t="shared" si="0"/>
        <v>0</v>
      </c>
      <c r="X8" s="126">
        <f t="shared" si="1"/>
        <v>0</v>
      </c>
      <c r="Y8" s="126">
        <f t="shared" si="2"/>
        <v>0</v>
      </c>
      <c r="Z8" s="121"/>
      <c r="AA8" s="127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</row>
    <row r="9" spans="1:256" ht="14.25" customHeight="1">
      <c r="A9" s="79"/>
      <c r="B9" s="79"/>
      <c r="C9" s="79" t="s">
        <v>250</v>
      </c>
      <c r="D9" s="79" t="s">
        <v>251</v>
      </c>
      <c r="E9" s="82">
        <v>1407676</v>
      </c>
      <c r="F9" s="82">
        <v>1407676</v>
      </c>
      <c r="G9" s="82">
        <v>1407676</v>
      </c>
      <c r="H9" s="82">
        <v>1407676</v>
      </c>
      <c r="I9" s="82">
        <v>0</v>
      </c>
      <c r="J9" s="82">
        <v>0</v>
      </c>
      <c r="K9" s="82">
        <v>0</v>
      </c>
      <c r="L9" s="83">
        <v>0</v>
      </c>
      <c r="M9" s="81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3">
        <v>0</v>
      </c>
      <c r="W9" s="125">
        <f t="shared" si="0"/>
        <v>0</v>
      </c>
      <c r="X9" s="126">
        <f t="shared" si="1"/>
        <v>0</v>
      </c>
      <c r="Y9" s="126">
        <f t="shared" si="2"/>
        <v>0</v>
      </c>
      <c r="Z9" s="129"/>
      <c r="AA9" s="130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spans="1:256" ht="14.25" customHeight="1">
      <c r="A10" s="79" t="s">
        <v>252</v>
      </c>
      <c r="B10" s="79" t="s">
        <v>253</v>
      </c>
      <c r="C10" s="79" t="s">
        <v>127</v>
      </c>
      <c r="D10" s="79" t="s">
        <v>254</v>
      </c>
      <c r="E10" s="82">
        <v>773248</v>
      </c>
      <c r="F10" s="82">
        <v>773248</v>
      </c>
      <c r="G10" s="82">
        <v>773248</v>
      </c>
      <c r="H10" s="82">
        <v>773248</v>
      </c>
      <c r="I10" s="82">
        <v>0</v>
      </c>
      <c r="J10" s="82">
        <v>0</v>
      </c>
      <c r="K10" s="82">
        <v>0</v>
      </c>
      <c r="L10" s="83">
        <v>0</v>
      </c>
      <c r="M10" s="81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3">
        <v>0</v>
      </c>
      <c r="W10" s="125">
        <f t="shared" si="0"/>
        <v>0</v>
      </c>
      <c r="X10" s="126">
        <f t="shared" si="1"/>
        <v>0</v>
      </c>
      <c r="Y10" s="126">
        <f t="shared" si="2"/>
        <v>0</v>
      </c>
      <c r="Z10" s="129"/>
      <c r="AA10" s="130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spans="1:256" ht="14.25" customHeight="1">
      <c r="A11" s="79" t="s">
        <v>252</v>
      </c>
      <c r="B11" s="79" t="s">
        <v>255</v>
      </c>
      <c r="C11" s="79" t="s">
        <v>127</v>
      </c>
      <c r="D11" s="79" t="s">
        <v>256</v>
      </c>
      <c r="E11" s="82">
        <v>307776</v>
      </c>
      <c r="F11" s="82">
        <v>307776</v>
      </c>
      <c r="G11" s="82">
        <v>307776</v>
      </c>
      <c r="H11" s="82">
        <v>307776</v>
      </c>
      <c r="I11" s="82">
        <v>0</v>
      </c>
      <c r="J11" s="82">
        <v>0</v>
      </c>
      <c r="K11" s="82">
        <v>0</v>
      </c>
      <c r="L11" s="83">
        <v>0</v>
      </c>
      <c r="M11" s="81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3">
        <v>0</v>
      </c>
      <c r="W11" s="125">
        <f t="shared" si="0"/>
        <v>0</v>
      </c>
      <c r="X11" s="126">
        <f t="shared" si="1"/>
        <v>0</v>
      </c>
      <c r="Y11" s="126">
        <f t="shared" si="2"/>
        <v>0</v>
      </c>
      <c r="Z11" s="129"/>
      <c r="AA11" s="130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spans="1:256" ht="14.25" customHeight="1">
      <c r="A12" s="79" t="s">
        <v>252</v>
      </c>
      <c r="B12" s="79" t="s">
        <v>257</v>
      </c>
      <c r="C12" s="79" t="s">
        <v>127</v>
      </c>
      <c r="D12" s="79" t="s">
        <v>146</v>
      </c>
      <c r="E12" s="82">
        <v>196692</v>
      </c>
      <c r="F12" s="82">
        <v>196692</v>
      </c>
      <c r="G12" s="82">
        <v>196692</v>
      </c>
      <c r="H12" s="82">
        <v>196692</v>
      </c>
      <c r="I12" s="82">
        <v>0</v>
      </c>
      <c r="J12" s="82">
        <v>0</v>
      </c>
      <c r="K12" s="82">
        <v>0</v>
      </c>
      <c r="L12" s="83">
        <v>0</v>
      </c>
      <c r="M12" s="81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3">
        <v>0</v>
      </c>
      <c r="W12" s="125">
        <f t="shared" si="0"/>
        <v>0</v>
      </c>
      <c r="X12" s="126">
        <f t="shared" si="1"/>
        <v>0</v>
      </c>
      <c r="Y12" s="126">
        <f t="shared" si="2"/>
        <v>0</v>
      </c>
      <c r="Z12" s="129"/>
      <c r="AA12" s="130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</row>
    <row r="13" spans="1:256" ht="14.25" customHeight="1">
      <c r="A13" s="79" t="s">
        <v>252</v>
      </c>
      <c r="B13" s="79" t="s">
        <v>258</v>
      </c>
      <c r="C13" s="79" t="s">
        <v>127</v>
      </c>
      <c r="D13" s="79" t="s">
        <v>259</v>
      </c>
      <c r="E13" s="82">
        <v>129960</v>
      </c>
      <c r="F13" s="82">
        <v>129960</v>
      </c>
      <c r="G13" s="82">
        <v>129960</v>
      </c>
      <c r="H13" s="82">
        <v>129960</v>
      </c>
      <c r="I13" s="82">
        <v>0</v>
      </c>
      <c r="J13" s="82">
        <v>0</v>
      </c>
      <c r="K13" s="82">
        <v>0</v>
      </c>
      <c r="L13" s="83">
        <v>0</v>
      </c>
      <c r="M13" s="81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3">
        <v>0</v>
      </c>
      <c r="W13" s="125">
        <f t="shared" si="0"/>
        <v>0</v>
      </c>
      <c r="X13" s="126">
        <f t="shared" si="1"/>
        <v>0</v>
      </c>
      <c r="Y13" s="126">
        <f t="shared" si="2"/>
        <v>0</v>
      </c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</row>
    <row r="14" spans="1:256" ht="14.25" customHeight="1">
      <c r="A14" s="79"/>
      <c r="B14" s="79"/>
      <c r="C14" s="79" t="s">
        <v>260</v>
      </c>
      <c r="D14" s="79" t="s">
        <v>261</v>
      </c>
      <c r="E14" s="82">
        <v>656480</v>
      </c>
      <c r="F14" s="82">
        <v>656480</v>
      </c>
      <c r="G14" s="82">
        <v>656480</v>
      </c>
      <c r="H14" s="82">
        <v>343680</v>
      </c>
      <c r="I14" s="82">
        <v>312800</v>
      </c>
      <c r="J14" s="82">
        <v>0</v>
      </c>
      <c r="K14" s="82">
        <v>0</v>
      </c>
      <c r="L14" s="83">
        <v>0</v>
      </c>
      <c r="M14" s="81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3">
        <v>0</v>
      </c>
      <c r="W14" s="125">
        <f t="shared" si="0"/>
        <v>0</v>
      </c>
      <c r="X14" s="126">
        <f t="shared" si="1"/>
        <v>0</v>
      </c>
      <c r="Y14" s="126">
        <f t="shared" si="2"/>
        <v>0</v>
      </c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</row>
    <row r="15" spans="1:256" ht="14.25" customHeight="1">
      <c r="A15" s="79" t="s">
        <v>262</v>
      </c>
      <c r="B15" s="79" t="s">
        <v>263</v>
      </c>
      <c r="C15" s="79" t="s">
        <v>127</v>
      </c>
      <c r="D15" s="79" t="s">
        <v>264</v>
      </c>
      <c r="E15" s="82">
        <v>525480</v>
      </c>
      <c r="F15" s="82">
        <v>525480</v>
      </c>
      <c r="G15" s="82">
        <v>525480</v>
      </c>
      <c r="H15" s="82">
        <v>262680</v>
      </c>
      <c r="I15" s="82">
        <v>262800</v>
      </c>
      <c r="J15" s="82">
        <v>0</v>
      </c>
      <c r="K15" s="82">
        <v>0</v>
      </c>
      <c r="L15" s="83">
        <v>0</v>
      </c>
      <c r="M15" s="81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3">
        <v>0</v>
      </c>
      <c r="W15" s="125">
        <f t="shared" si="0"/>
        <v>0</v>
      </c>
      <c r="X15" s="126">
        <f t="shared" si="1"/>
        <v>0</v>
      </c>
      <c r="Y15" s="126">
        <f t="shared" si="2"/>
        <v>0</v>
      </c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29"/>
    </row>
    <row r="16" spans="1:256" ht="14.25" customHeight="1">
      <c r="A16" s="79" t="s">
        <v>262</v>
      </c>
      <c r="B16" s="79" t="s">
        <v>265</v>
      </c>
      <c r="C16" s="79" t="s">
        <v>127</v>
      </c>
      <c r="D16" s="79" t="s">
        <v>266</v>
      </c>
      <c r="E16" s="82">
        <v>31000</v>
      </c>
      <c r="F16" s="82">
        <v>31000</v>
      </c>
      <c r="G16" s="82">
        <v>31000</v>
      </c>
      <c r="H16" s="82">
        <v>31000</v>
      </c>
      <c r="I16" s="82">
        <v>0</v>
      </c>
      <c r="J16" s="82">
        <v>0</v>
      </c>
      <c r="K16" s="82">
        <v>0</v>
      </c>
      <c r="L16" s="83">
        <v>0</v>
      </c>
      <c r="M16" s="81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3">
        <v>0</v>
      </c>
      <c r="W16" s="125">
        <f t="shared" si="0"/>
        <v>0</v>
      </c>
      <c r="X16" s="126">
        <f t="shared" si="1"/>
        <v>0</v>
      </c>
      <c r="Y16" s="126">
        <f t="shared" si="2"/>
        <v>0</v>
      </c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  <row r="17" spans="1:256" ht="14.25" customHeight="1">
      <c r="A17" s="79" t="s">
        <v>262</v>
      </c>
      <c r="B17" s="79" t="s">
        <v>267</v>
      </c>
      <c r="C17" s="79" t="s">
        <v>127</v>
      </c>
      <c r="D17" s="79" t="s">
        <v>268</v>
      </c>
      <c r="E17" s="82">
        <v>100000</v>
      </c>
      <c r="F17" s="82">
        <v>100000</v>
      </c>
      <c r="G17" s="82">
        <v>100000</v>
      </c>
      <c r="H17" s="82">
        <v>50000</v>
      </c>
      <c r="I17" s="82">
        <v>50000</v>
      </c>
      <c r="J17" s="82">
        <v>0</v>
      </c>
      <c r="K17" s="82">
        <v>0</v>
      </c>
      <c r="L17" s="83">
        <v>0</v>
      </c>
      <c r="M17" s="81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3">
        <v>0</v>
      </c>
      <c r="W17" s="125">
        <f t="shared" si="0"/>
        <v>0</v>
      </c>
      <c r="X17" s="126">
        <f t="shared" si="1"/>
        <v>0</v>
      </c>
      <c r="Y17" s="126">
        <f t="shared" si="2"/>
        <v>0</v>
      </c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29"/>
    </row>
    <row r="18" spans="1:256" ht="14.25" customHeight="1">
      <c r="A18" s="79"/>
      <c r="B18" s="79"/>
      <c r="C18" s="79" t="s">
        <v>269</v>
      </c>
      <c r="D18" s="79" t="s">
        <v>270</v>
      </c>
      <c r="E18" s="82">
        <v>211074</v>
      </c>
      <c r="F18" s="82">
        <v>211074</v>
      </c>
      <c r="G18" s="82">
        <v>211074</v>
      </c>
      <c r="H18" s="82">
        <v>211074</v>
      </c>
      <c r="I18" s="82">
        <v>0</v>
      </c>
      <c r="J18" s="82">
        <v>0</v>
      </c>
      <c r="K18" s="82">
        <v>0</v>
      </c>
      <c r="L18" s="83">
        <v>0</v>
      </c>
      <c r="M18" s="81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3">
        <v>0</v>
      </c>
      <c r="W18" s="125">
        <f t="shared" si="0"/>
        <v>0</v>
      </c>
      <c r="X18" s="126">
        <f t="shared" si="1"/>
        <v>0</v>
      </c>
      <c r="Y18" s="126">
        <f t="shared" si="2"/>
        <v>0</v>
      </c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29"/>
    </row>
    <row r="19" spans="1:256" ht="14.25" customHeight="1">
      <c r="A19" s="79" t="s">
        <v>271</v>
      </c>
      <c r="B19" s="79" t="s">
        <v>272</v>
      </c>
      <c r="C19" s="79" t="s">
        <v>127</v>
      </c>
      <c r="D19" s="79" t="s">
        <v>273</v>
      </c>
      <c r="E19" s="82">
        <v>211074</v>
      </c>
      <c r="F19" s="82">
        <v>211074</v>
      </c>
      <c r="G19" s="82">
        <v>211074</v>
      </c>
      <c r="H19" s="82">
        <v>211074</v>
      </c>
      <c r="I19" s="82">
        <v>0</v>
      </c>
      <c r="J19" s="82">
        <v>0</v>
      </c>
      <c r="K19" s="82">
        <v>0</v>
      </c>
      <c r="L19" s="83">
        <v>0</v>
      </c>
      <c r="M19" s="81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3">
        <v>0</v>
      </c>
      <c r="W19" s="125">
        <f t="shared" si="0"/>
        <v>0</v>
      </c>
      <c r="X19" s="126">
        <f t="shared" si="1"/>
        <v>0</v>
      </c>
      <c r="Y19" s="126">
        <f t="shared" si="2"/>
        <v>0</v>
      </c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29"/>
    </row>
    <row r="20" spans="1:256" ht="14.25" customHeight="1">
      <c r="A20" s="79"/>
      <c r="B20" s="79"/>
      <c r="C20" s="79" t="s">
        <v>274</v>
      </c>
      <c r="D20" s="79" t="s">
        <v>275</v>
      </c>
      <c r="E20" s="82">
        <v>60</v>
      </c>
      <c r="F20" s="82">
        <v>60</v>
      </c>
      <c r="G20" s="82">
        <v>60</v>
      </c>
      <c r="H20" s="82">
        <v>60</v>
      </c>
      <c r="I20" s="82">
        <v>0</v>
      </c>
      <c r="J20" s="82">
        <v>0</v>
      </c>
      <c r="K20" s="82">
        <v>0</v>
      </c>
      <c r="L20" s="83">
        <v>0</v>
      </c>
      <c r="M20" s="81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3">
        <v>0</v>
      </c>
      <c r="W20" s="125">
        <f t="shared" si="0"/>
        <v>0</v>
      </c>
      <c r="X20" s="126">
        <f t="shared" si="1"/>
        <v>0</v>
      </c>
      <c r="Y20" s="126">
        <f t="shared" si="2"/>
        <v>0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</row>
    <row r="21" spans="1:256" ht="14.25" customHeight="1">
      <c r="A21" s="79" t="s">
        <v>276</v>
      </c>
      <c r="B21" s="79" t="s">
        <v>277</v>
      </c>
      <c r="C21" s="79" t="s">
        <v>127</v>
      </c>
      <c r="D21" s="79" t="s">
        <v>278</v>
      </c>
      <c r="E21" s="82">
        <v>60</v>
      </c>
      <c r="F21" s="82">
        <v>60</v>
      </c>
      <c r="G21" s="82">
        <v>60</v>
      </c>
      <c r="H21" s="82">
        <v>60</v>
      </c>
      <c r="I21" s="82">
        <v>0</v>
      </c>
      <c r="J21" s="82">
        <v>0</v>
      </c>
      <c r="K21" s="82">
        <v>0</v>
      </c>
      <c r="L21" s="83">
        <v>0</v>
      </c>
      <c r="M21" s="81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3">
        <v>0</v>
      </c>
      <c r="W21" s="125">
        <f t="shared" si="0"/>
        <v>0</v>
      </c>
      <c r="X21" s="126">
        <f t="shared" si="1"/>
        <v>0</v>
      </c>
      <c r="Y21" s="126">
        <f t="shared" si="2"/>
        <v>0</v>
      </c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29"/>
    </row>
    <row r="22" spans="1:256" ht="14.25" customHeight="1">
      <c r="A22" s="79"/>
      <c r="B22" s="79"/>
      <c r="C22" s="79" t="s">
        <v>279</v>
      </c>
      <c r="D22" s="79" t="s">
        <v>280</v>
      </c>
      <c r="E22" s="82">
        <v>840000</v>
      </c>
      <c r="F22" s="82">
        <v>840000</v>
      </c>
      <c r="G22" s="82">
        <v>840000</v>
      </c>
      <c r="H22" s="82">
        <v>0</v>
      </c>
      <c r="I22" s="82">
        <v>840000</v>
      </c>
      <c r="J22" s="82">
        <v>0</v>
      </c>
      <c r="K22" s="82">
        <v>0</v>
      </c>
      <c r="L22" s="83">
        <v>0</v>
      </c>
      <c r="M22" s="81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3">
        <v>0</v>
      </c>
      <c r="W22" s="125">
        <f t="shared" si="0"/>
        <v>0</v>
      </c>
      <c r="X22" s="126">
        <f t="shared" si="1"/>
        <v>0</v>
      </c>
      <c r="Y22" s="126">
        <f t="shared" si="2"/>
        <v>0</v>
      </c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  <c r="IT22" s="129"/>
      <c r="IU22" s="129"/>
      <c r="IV22" s="129"/>
    </row>
    <row r="23" spans="1:256" ht="14.25" customHeight="1">
      <c r="A23" s="79" t="s">
        <v>281</v>
      </c>
      <c r="B23" s="79" t="s">
        <v>282</v>
      </c>
      <c r="C23" s="79" t="s">
        <v>127</v>
      </c>
      <c r="D23" s="79" t="s">
        <v>283</v>
      </c>
      <c r="E23" s="82">
        <v>840000</v>
      </c>
      <c r="F23" s="82">
        <v>840000</v>
      </c>
      <c r="G23" s="82">
        <v>840000</v>
      </c>
      <c r="H23" s="82">
        <v>0</v>
      </c>
      <c r="I23" s="82">
        <v>840000</v>
      </c>
      <c r="J23" s="82">
        <v>0</v>
      </c>
      <c r="K23" s="82">
        <v>0</v>
      </c>
      <c r="L23" s="83">
        <v>0</v>
      </c>
      <c r="M23" s="81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3">
        <v>0</v>
      </c>
      <c r="W23" s="125">
        <f t="shared" si="0"/>
        <v>0</v>
      </c>
      <c r="X23" s="126">
        <f t="shared" si="1"/>
        <v>0</v>
      </c>
      <c r="Y23" s="126">
        <f t="shared" si="2"/>
        <v>0</v>
      </c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  <c r="IT23" s="129"/>
      <c r="IU23" s="129"/>
      <c r="IV23" s="129"/>
    </row>
    <row r="24" spans="1:256" ht="14.25" customHeight="1">
      <c r="A24" s="79"/>
      <c r="B24" s="79"/>
      <c r="C24" s="79" t="s">
        <v>235</v>
      </c>
      <c r="D24" s="79" t="s">
        <v>284</v>
      </c>
      <c r="E24" s="82">
        <v>7138531</v>
      </c>
      <c r="F24" s="82">
        <v>7138531</v>
      </c>
      <c r="G24" s="82">
        <v>7138531</v>
      </c>
      <c r="H24" s="82">
        <v>2350351</v>
      </c>
      <c r="I24" s="82">
        <v>4788180</v>
      </c>
      <c r="J24" s="82">
        <v>0</v>
      </c>
      <c r="K24" s="82">
        <v>0</v>
      </c>
      <c r="L24" s="83">
        <v>0</v>
      </c>
      <c r="M24" s="81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3">
        <v>0</v>
      </c>
      <c r="W24" s="125">
        <f t="shared" si="0"/>
        <v>0</v>
      </c>
      <c r="X24" s="126">
        <f t="shared" si="1"/>
        <v>0</v>
      </c>
      <c r="Y24" s="126">
        <f t="shared" si="2"/>
        <v>0</v>
      </c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  <c r="IT24" s="129"/>
      <c r="IU24" s="129"/>
      <c r="IV24" s="129"/>
    </row>
    <row r="25" spans="1:256" ht="14.25" customHeight="1">
      <c r="A25" s="79"/>
      <c r="B25" s="79"/>
      <c r="C25" s="79" t="s">
        <v>269</v>
      </c>
      <c r="D25" s="79" t="s">
        <v>270</v>
      </c>
      <c r="E25" s="82">
        <v>7113319</v>
      </c>
      <c r="F25" s="82">
        <v>7113319</v>
      </c>
      <c r="G25" s="82">
        <v>7113319</v>
      </c>
      <c r="H25" s="82">
        <v>2325139</v>
      </c>
      <c r="I25" s="82">
        <v>4788180</v>
      </c>
      <c r="J25" s="82">
        <v>0</v>
      </c>
      <c r="K25" s="82">
        <v>0</v>
      </c>
      <c r="L25" s="83">
        <v>0</v>
      </c>
      <c r="M25" s="81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3">
        <v>0</v>
      </c>
      <c r="W25" s="125">
        <f t="shared" si="0"/>
        <v>0</v>
      </c>
      <c r="X25" s="126">
        <f t="shared" si="1"/>
        <v>0</v>
      </c>
      <c r="Y25" s="126">
        <f t="shared" si="2"/>
        <v>0</v>
      </c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  <c r="IT25" s="129"/>
      <c r="IU25" s="129"/>
      <c r="IV25" s="129"/>
    </row>
    <row r="26" spans="1:256" ht="14.25" customHeight="1">
      <c r="A26" s="79" t="s">
        <v>271</v>
      </c>
      <c r="B26" s="79" t="s">
        <v>272</v>
      </c>
      <c r="C26" s="79" t="s">
        <v>149</v>
      </c>
      <c r="D26" s="79" t="s">
        <v>273</v>
      </c>
      <c r="E26" s="82">
        <v>2193139</v>
      </c>
      <c r="F26" s="82">
        <v>2193139</v>
      </c>
      <c r="G26" s="82">
        <v>2193139</v>
      </c>
      <c r="H26" s="82">
        <v>2143139</v>
      </c>
      <c r="I26" s="82">
        <v>50000</v>
      </c>
      <c r="J26" s="82">
        <v>0</v>
      </c>
      <c r="K26" s="82">
        <v>0</v>
      </c>
      <c r="L26" s="83">
        <v>0</v>
      </c>
      <c r="M26" s="81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3">
        <v>0</v>
      </c>
      <c r="W26" s="125">
        <f t="shared" si="0"/>
        <v>0</v>
      </c>
      <c r="X26" s="126">
        <f t="shared" si="1"/>
        <v>0</v>
      </c>
      <c r="Y26" s="126">
        <f t="shared" si="2"/>
        <v>0</v>
      </c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  <c r="IT26" s="129"/>
      <c r="IU26" s="129"/>
      <c r="IV26" s="129"/>
    </row>
    <row r="27" spans="1:256" ht="14.25" customHeight="1">
      <c r="A27" s="79" t="s">
        <v>271</v>
      </c>
      <c r="B27" s="79" t="s">
        <v>285</v>
      </c>
      <c r="C27" s="79" t="s">
        <v>149</v>
      </c>
      <c r="D27" s="79" t="s">
        <v>286</v>
      </c>
      <c r="E27" s="82">
        <v>4920180</v>
      </c>
      <c r="F27" s="82">
        <v>4920180</v>
      </c>
      <c r="G27" s="82">
        <v>4920180</v>
      </c>
      <c r="H27" s="82">
        <v>182000</v>
      </c>
      <c r="I27" s="82">
        <v>4738180</v>
      </c>
      <c r="J27" s="82">
        <v>0</v>
      </c>
      <c r="K27" s="82">
        <v>0</v>
      </c>
      <c r="L27" s="83">
        <v>0</v>
      </c>
      <c r="M27" s="81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3">
        <v>0</v>
      </c>
      <c r="W27" s="125">
        <f t="shared" si="0"/>
        <v>0</v>
      </c>
      <c r="X27" s="126">
        <f t="shared" si="1"/>
        <v>0</v>
      </c>
      <c r="Y27" s="126">
        <f t="shared" si="2"/>
        <v>0</v>
      </c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  <c r="IT27" s="129"/>
      <c r="IU27" s="129"/>
      <c r="IV27" s="129"/>
    </row>
    <row r="28" spans="1:256" ht="14.25" customHeight="1">
      <c r="A28" s="79"/>
      <c r="B28" s="79"/>
      <c r="C28" s="79" t="s">
        <v>274</v>
      </c>
      <c r="D28" s="79" t="s">
        <v>275</v>
      </c>
      <c r="E28" s="82">
        <v>25212</v>
      </c>
      <c r="F28" s="82">
        <v>25212</v>
      </c>
      <c r="G28" s="82">
        <v>25212</v>
      </c>
      <c r="H28" s="82">
        <v>25212</v>
      </c>
      <c r="I28" s="82">
        <v>0</v>
      </c>
      <c r="J28" s="82">
        <v>0</v>
      </c>
      <c r="K28" s="82">
        <v>0</v>
      </c>
      <c r="L28" s="83">
        <v>0</v>
      </c>
      <c r="M28" s="81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3">
        <v>0</v>
      </c>
      <c r="W28" s="125">
        <f t="shared" si="0"/>
        <v>0</v>
      </c>
      <c r="X28" s="126">
        <f t="shared" si="1"/>
        <v>0</v>
      </c>
      <c r="Y28" s="126">
        <f t="shared" si="2"/>
        <v>0</v>
      </c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  <c r="IT28" s="129"/>
      <c r="IU28" s="129"/>
      <c r="IV28" s="129"/>
    </row>
    <row r="29" spans="1:256" ht="14.25" customHeight="1">
      <c r="A29" s="79" t="s">
        <v>276</v>
      </c>
      <c r="B29" s="79" t="s">
        <v>277</v>
      </c>
      <c r="C29" s="79" t="s">
        <v>149</v>
      </c>
      <c r="D29" s="79" t="s">
        <v>278</v>
      </c>
      <c r="E29" s="82">
        <v>25212</v>
      </c>
      <c r="F29" s="82">
        <v>25212</v>
      </c>
      <c r="G29" s="82">
        <v>25212</v>
      </c>
      <c r="H29" s="82">
        <v>25212</v>
      </c>
      <c r="I29" s="82">
        <v>0</v>
      </c>
      <c r="J29" s="82">
        <v>0</v>
      </c>
      <c r="K29" s="82">
        <v>0</v>
      </c>
      <c r="L29" s="83">
        <v>0</v>
      </c>
      <c r="M29" s="81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3">
        <v>0</v>
      </c>
      <c r="W29" s="125">
        <f t="shared" si="0"/>
        <v>0</v>
      </c>
      <c r="X29" s="126">
        <f t="shared" si="1"/>
        <v>0</v>
      </c>
      <c r="Y29" s="126">
        <f t="shared" si="2"/>
        <v>0</v>
      </c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  <c r="IT29" s="129"/>
      <c r="IU29" s="129"/>
      <c r="IV29" s="129"/>
    </row>
    <row r="30" spans="1:256" ht="14.25" customHeight="1">
      <c r="A30" s="79"/>
      <c r="B30" s="79"/>
      <c r="C30" s="79" t="s">
        <v>241</v>
      </c>
      <c r="D30" s="79" t="s">
        <v>287</v>
      </c>
      <c r="E30" s="82">
        <v>1047046</v>
      </c>
      <c r="F30" s="82">
        <v>1047046</v>
      </c>
      <c r="G30" s="82">
        <v>1047046</v>
      </c>
      <c r="H30" s="82">
        <v>912646</v>
      </c>
      <c r="I30" s="82">
        <v>134400</v>
      </c>
      <c r="J30" s="82">
        <v>0</v>
      </c>
      <c r="K30" s="82">
        <v>0</v>
      </c>
      <c r="L30" s="83">
        <v>0</v>
      </c>
      <c r="M30" s="81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3">
        <v>0</v>
      </c>
      <c r="W30" s="125">
        <f t="shared" si="0"/>
        <v>0</v>
      </c>
      <c r="X30" s="126">
        <f t="shared" si="1"/>
        <v>0</v>
      </c>
      <c r="Y30" s="126">
        <f t="shared" si="2"/>
        <v>0</v>
      </c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  <c r="IT30" s="129"/>
      <c r="IU30" s="129"/>
      <c r="IV30" s="129"/>
    </row>
    <row r="31" spans="1:256" ht="14.25" customHeight="1">
      <c r="A31" s="79"/>
      <c r="B31" s="79"/>
      <c r="C31" s="79" t="s">
        <v>250</v>
      </c>
      <c r="D31" s="79" t="s">
        <v>251</v>
      </c>
      <c r="E31" s="82">
        <v>765110</v>
      </c>
      <c r="F31" s="82">
        <v>765110</v>
      </c>
      <c r="G31" s="82">
        <v>765110</v>
      </c>
      <c r="H31" s="82">
        <v>765110</v>
      </c>
      <c r="I31" s="82">
        <v>0</v>
      </c>
      <c r="J31" s="82">
        <v>0</v>
      </c>
      <c r="K31" s="82">
        <v>0</v>
      </c>
      <c r="L31" s="83">
        <v>0</v>
      </c>
      <c r="M31" s="81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3">
        <v>0</v>
      </c>
      <c r="W31" s="125">
        <f t="shared" si="0"/>
        <v>0</v>
      </c>
      <c r="X31" s="126">
        <f t="shared" si="1"/>
        <v>0</v>
      </c>
      <c r="Y31" s="126">
        <f t="shared" si="2"/>
        <v>0</v>
      </c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  <c r="IT31" s="129"/>
      <c r="IU31" s="129"/>
      <c r="IV31" s="129"/>
    </row>
    <row r="32" spans="1:256" ht="14.25" customHeight="1">
      <c r="A32" s="79" t="s">
        <v>252</v>
      </c>
      <c r="B32" s="79" t="s">
        <v>253</v>
      </c>
      <c r="C32" s="79" t="s">
        <v>161</v>
      </c>
      <c r="D32" s="79" t="s">
        <v>254</v>
      </c>
      <c r="E32" s="82">
        <v>409454</v>
      </c>
      <c r="F32" s="82">
        <v>409454</v>
      </c>
      <c r="G32" s="82">
        <v>409454</v>
      </c>
      <c r="H32" s="82">
        <v>409454</v>
      </c>
      <c r="I32" s="82">
        <v>0</v>
      </c>
      <c r="J32" s="82">
        <v>0</v>
      </c>
      <c r="K32" s="82">
        <v>0</v>
      </c>
      <c r="L32" s="83">
        <v>0</v>
      </c>
      <c r="M32" s="81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3">
        <v>0</v>
      </c>
      <c r="W32" s="125">
        <f t="shared" si="0"/>
        <v>0</v>
      </c>
      <c r="X32" s="126">
        <f t="shared" si="1"/>
        <v>0</v>
      </c>
      <c r="Y32" s="126">
        <f t="shared" si="2"/>
        <v>0</v>
      </c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</row>
    <row r="33" spans="1:256" ht="14.25" customHeight="1">
      <c r="A33" s="79" t="s">
        <v>252</v>
      </c>
      <c r="B33" s="79" t="s">
        <v>255</v>
      </c>
      <c r="C33" s="79" t="s">
        <v>161</v>
      </c>
      <c r="D33" s="79" t="s">
        <v>256</v>
      </c>
      <c r="E33" s="82">
        <v>151788</v>
      </c>
      <c r="F33" s="82">
        <v>151788</v>
      </c>
      <c r="G33" s="82">
        <v>151788</v>
      </c>
      <c r="H33" s="82">
        <v>151788</v>
      </c>
      <c r="I33" s="82">
        <v>0</v>
      </c>
      <c r="J33" s="82">
        <v>0</v>
      </c>
      <c r="K33" s="82">
        <v>0</v>
      </c>
      <c r="L33" s="83">
        <v>0</v>
      </c>
      <c r="M33" s="81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125">
        <f t="shared" si="0"/>
        <v>0</v>
      </c>
      <c r="X33" s="126">
        <f t="shared" si="1"/>
        <v>0</v>
      </c>
      <c r="Y33" s="126">
        <f t="shared" si="2"/>
        <v>0</v>
      </c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</row>
    <row r="34" spans="1:256" ht="14.25" customHeight="1">
      <c r="A34" s="79" t="s">
        <v>252</v>
      </c>
      <c r="B34" s="79" t="s">
        <v>257</v>
      </c>
      <c r="C34" s="79" t="s">
        <v>161</v>
      </c>
      <c r="D34" s="79" t="s">
        <v>146</v>
      </c>
      <c r="E34" s="82">
        <v>190668</v>
      </c>
      <c r="F34" s="82">
        <v>190668</v>
      </c>
      <c r="G34" s="82">
        <v>190668</v>
      </c>
      <c r="H34" s="82">
        <v>190668</v>
      </c>
      <c r="I34" s="82">
        <v>0</v>
      </c>
      <c r="J34" s="82">
        <v>0</v>
      </c>
      <c r="K34" s="82">
        <v>0</v>
      </c>
      <c r="L34" s="83">
        <v>0</v>
      </c>
      <c r="M34" s="81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3">
        <v>0</v>
      </c>
      <c r="W34" s="125">
        <f t="shared" si="0"/>
        <v>0</v>
      </c>
      <c r="X34" s="126">
        <f t="shared" si="1"/>
        <v>0</v>
      </c>
      <c r="Y34" s="126">
        <f t="shared" si="2"/>
        <v>0</v>
      </c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0"/>
      <c r="EW34" s="120"/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0"/>
      <c r="FL34" s="120"/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0"/>
      <c r="GA34" s="120"/>
      <c r="GB34" s="120"/>
      <c r="GC34" s="120"/>
      <c r="GD34" s="120"/>
      <c r="GE34" s="120"/>
      <c r="GF34" s="120"/>
      <c r="GG34" s="120"/>
      <c r="GH34" s="120"/>
      <c r="GI34" s="120"/>
      <c r="GJ34" s="120"/>
      <c r="GK34" s="120"/>
      <c r="GL34" s="120"/>
      <c r="GM34" s="120"/>
      <c r="GN34" s="120"/>
      <c r="GO34" s="120"/>
      <c r="GP34" s="120"/>
      <c r="GQ34" s="120"/>
      <c r="GR34" s="120"/>
      <c r="GS34" s="120"/>
      <c r="GT34" s="120"/>
      <c r="GU34" s="120"/>
      <c r="GV34" s="120"/>
      <c r="GW34" s="120"/>
      <c r="GX34" s="120"/>
      <c r="GY34" s="120"/>
      <c r="GZ34" s="120"/>
      <c r="HA34" s="120"/>
      <c r="HB34" s="120"/>
      <c r="HC34" s="120"/>
      <c r="HD34" s="120"/>
      <c r="HE34" s="120"/>
      <c r="HF34" s="120"/>
      <c r="HG34" s="120"/>
      <c r="HH34" s="120"/>
      <c r="HI34" s="120"/>
      <c r="HJ34" s="120"/>
      <c r="HK34" s="120"/>
      <c r="HL34" s="120"/>
      <c r="HM34" s="120"/>
      <c r="HN34" s="120"/>
      <c r="HO34" s="120"/>
      <c r="HP34" s="120"/>
      <c r="HQ34" s="120"/>
      <c r="HR34" s="120"/>
      <c r="HS34" s="120"/>
      <c r="HT34" s="120"/>
      <c r="HU34" s="120"/>
      <c r="HV34" s="120"/>
      <c r="HW34" s="120"/>
      <c r="HX34" s="120"/>
      <c r="HY34" s="120"/>
      <c r="HZ34" s="120"/>
      <c r="IA34" s="120"/>
      <c r="IB34" s="120"/>
      <c r="IC34" s="120"/>
      <c r="ID34" s="120"/>
      <c r="IE34" s="120"/>
      <c r="IF34" s="120"/>
      <c r="IG34" s="120"/>
      <c r="IH34" s="120"/>
      <c r="II34" s="120"/>
      <c r="IJ34" s="120"/>
      <c r="IK34" s="120"/>
      <c r="IL34" s="120"/>
      <c r="IM34" s="120"/>
      <c r="IN34" s="120"/>
      <c r="IO34" s="120"/>
      <c r="IP34" s="120"/>
      <c r="IQ34" s="120"/>
      <c r="IR34" s="120"/>
      <c r="IS34" s="120"/>
      <c r="IT34" s="120"/>
      <c r="IU34" s="120"/>
      <c r="IV34" s="120"/>
    </row>
    <row r="35" spans="1:256" ht="14.25" customHeight="1">
      <c r="A35" s="79" t="s">
        <v>252</v>
      </c>
      <c r="B35" s="79" t="s">
        <v>258</v>
      </c>
      <c r="C35" s="79" t="s">
        <v>161</v>
      </c>
      <c r="D35" s="79" t="s">
        <v>259</v>
      </c>
      <c r="E35" s="82">
        <v>13200</v>
      </c>
      <c r="F35" s="82">
        <v>13200</v>
      </c>
      <c r="G35" s="82">
        <v>13200</v>
      </c>
      <c r="H35" s="82">
        <v>13200</v>
      </c>
      <c r="I35" s="82">
        <v>0</v>
      </c>
      <c r="J35" s="82">
        <v>0</v>
      </c>
      <c r="K35" s="82">
        <v>0</v>
      </c>
      <c r="L35" s="83">
        <v>0</v>
      </c>
      <c r="M35" s="81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3">
        <v>0</v>
      </c>
      <c r="W35" s="125">
        <f t="shared" si="0"/>
        <v>0</v>
      </c>
      <c r="X35" s="126">
        <f t="shared" si="1"/>
        <v>0</v>
      </c>
      <c r="Y35" s="126">
        <f t="shared" si="2"/>
        <v>0</v>
      </c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  <c r="FE35" s="120"/>
      <c r="FF35" s="120"/>
      <c r="FG35" s="120"/>
      <c r="FH35" s="120"/>
      <c r="FI35" s="120"/>
      <c r="FJ35" s="120"/>
      <c r="FK35" s="120"/>
      <c r="FL35" s="120"/>
      <c r="FM35" s="120"/>
      <c r="FN35" s="120"/>
      <c r="FO35" s="120"/>
      <c r="FP35" s="120"/>
      <c r="FQ35" s="120"/>
      <c r="FR35" s="120"/>
      <c r="FS35" s="120"/>
      <c r="FT35" s="120"/>
      <c r="FU35" s="120"/>
      <c r="FV35" s="120"/>
      <c r="FW35" s="120"/>
      <c r="FX35" s="120"/>
      <c r="FY35" s="120"/>
      <c r="FZ35" s="120"/>
      <c r="GA35" s="120"/>
      <c r="GB35" s="120"/>
      <c r="GC35" s="120"/>
      <c r="GD35" s="120"/>
      <c r="GE35" s="120"/>
      <c r="GF35" s="120"/>
      <c r="GG35" s="120"/>
      <c r="GH35" s="120"/>
      <c r="GI35" s="120"/>
      <c r="GJ35" s="120"/>
      <c r="GK35" s="120"/>
      <c r="GL35" s="120"/>
      <c r="GM35" s="120"/>
      <c r="GN35" s="120"/>
      <c r="GO35" s="120"/>
      <c r="GP35" s="120"/>
      <c r="GQ35" s="120"/>
      <c r="GR35" s="120"/>
      <c r="GS35" s="120"/>
      <c r="GT35" s="120"/>
      <c r="GU35" s="120"/>
      <c r="GV35" s="120"/>
      <c r="GW35" s="120"/>
      <c r="GX35" s="120"/>
      <c r="GY35" s="120"/>
      <c r="GZ35" s="120"/>
      <c r="HA35" s="120"/>
      <c r="HB35" s="120"/>
      <c r="HC35" s="120"/>
      <c r="HD35" s="120"/>
      <c r="HE35" s="120"/>
      <c r="HF35" s="120"/>
      <c r="HG35" s="120"/>
      <c r="HH35" s="120"/>
      <c r="HI35" s="120"/>
      <c r="HJ35" s="120"/>
      <c r="HK35" s="120"/>
      <c r="HL35" s="120"/>
      <c r="HM35" s="120"/>
      <c r="HN35" s="120"/>
      <c r="HO35" s="120"/>
      <c r="HP35" s="120"/>
      <c r="HQ35" s="120"/>
      <c r="HR35" s="120"/>
      <c r="HS35" s="120"/>
      <c r="HT35" s="120"/>
      <c r="HU35" s="120"/>
      <c r="HV35" s="120"/>
      <c r="HW35" s="120"/>
      <c r="HX35" s="120"/>
      <c r="HY35" s="120"/>
      <c r="HZ35" s="120"/>
      <c r="IA35" s="120"/>
      <c r="IB35" s="120"/>
      <c r="IC35" s="120"/>
      <c r="ID35" s="120"/>
      <c r="IE35" s="120"/>
      <c r="IF35" s="120"/>
      <c r="IG35" s="120"/>
      <c r="IH35" s="120"/>
      <c r="II35" s="120"/>
      <c r="IJ35" s="120"/>
      <c r="IK35" s="120"/>
      <c r="IL35" s="120"/>
      <c r="IM35" s="120"/>
      <c r="IN35" s="120"/>
      <c r="IO35" s="120"/>
      <c r="IP35" s="120"/>
      <c r="IQ35" s="120"/>
      <c r="IR35" s="120"/>
      <c r="IS35" s="120"/>
      <c r="IT35" s="120"/>
      <c r="IU35" s="120"/>
      <c r="IV35" s="120"/>
    </row>
    <row r="36" spans="1:256" ht="14.25" customHeight="1">
      <c r="A36" s="79"/>
      <c r="B36" s="79"/>
      <c r="C36" s="79" t="s">
        <v>260</v>
      </c>
      <c r="D36" s="79" t="s">
        <v>261</v>
      </c>
      <c r="E36" s="82">
        <v>84400</v>
      </c>
      <c r="F36" s="82">
        <v>84400</v>
      </c>
      <c r="G36" s="82">
        <v>84400</v>
      </c>
      <c r="H36" s="82">
        <v>70000</v>
      </c>
      <c r="I36" s="82">
        <v>14400</v>
      </c>
      <c r="J36" s="82">
        <v>0</v>
      </c>
      <c r="K36" s="82">
        <v>0</v>
      </c>
      <c r="L36" s="83">
        <v>0</v>
      </c>
      <c r="M36" s="81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3">
        <v>0</v>
      </c>
      <c r="W36" s="125">
        <f t="shared" si="0"/>
        <v>0</v>
      </c>
      <c r="X36" s="126">
        <f t="shared" si="1"/>
        <v>0</v>
      </c>
      <c r="Y36" s="126">
        <f t="shared" si="2"/>
        <v>0</v>
      </c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0"/>
      <c r="DM36" s="120"/>
      <c r="DN36" s="120"/>
      <c r="DO36" s="120"/>
      <c r="DP36" s="120"/>
      <c r="DQ36" s="120"/>
      <c r="DR36" s="120"/>
      <c r="DS36" s="120"/>
      <c r="DT36" s="120"/>
      <c r="DU36" s="120"/>
      <c r="DV36" s="120"/>
      <c r="DW36" s="120"/>
      <c r="DX36" s="120"/>
      <c r="DY36" s="120"/>
      <c r="DZ36" s="120"/>
      <c r="EA36" s="120"/>
      <c r="EB36" s="120"/>
      <c r="EC36" s="120"/>
      <c r="ED36" s="120"/>
      <c r="EE36" s="120"/>
      <c r="EF36" s="120"/>
      <c r="EG36" s="120"/>
      <c r="EH36" s="120"/>
      <c r="EI36" s="120"/>
      <c r="EJ36" s="120"/>
      <c r="EK36" s="120"/>
      <c r="EL36" s="120"/>
      <c r="EM36" s="120"/>
      <c r="EN36" s="120"/>
      <c r="EO36" s="120"/>
      <c r="EP36" s="120"/>
      <c r="EQ36" s="120"/>
      <c r="ER36" s="120"/>
      <c r="ES36" s="120"/>
      <c r="ET36" s="120"/>
      <c r="EU36" s="120"/>
      <c r="EV36" s="120"/>
      <c r="EW36" s="120"/>
      <c r="EX36" s="120"/>
      <c r="EY36" s="120"/>
      <c r="EZ36" s="120"/>
      <c r="FA36" s="120"/>
      <c r="FB36" s="120"/>
      <c r="FC36" s="120"/>
      <c r="FD36" s="120"/>
      <c r="FE36" s="120"/>
      <c r="FF36" s="120"/>
      <c r="FG36" s="120"/>
      <c r="FH36" s="120"/>
      <c r="FI36" s="120"/>
      <c r="FJ36" s="120"/>
      <c r="FK36" s="120"/>
      <c r="FL36" s="120"/>
      <c r="FM36" s="120"/>
      <c r="FN36" s="120"/>
      <c r="FO36" s="120"/>
      <c r="FP36" s="120"/>
      <c r="FQ36" s="120"/>
      <c r="FR36" s="120"/>
      <c r="FS36" s="120"/>
      <c r="FT36" s="120"/>
      <c r="FU36" s="120"/>
      <c r="FV36" s="120"/>
      <c r="FW36" s="120"/>
      <c r="FX36" s="120"/>
      <c r="FY36" s="120"/>
      <c r="FZ36" s="120"/>
      <c r="GA36" s="120"/>
      <c r="GB36" s="120"/>
      <c r="GC36" s="120"/>
      <c r="GD36" s="120"/>
      <c r="GE36" s="120"/>
      <c r="GF36" s="120"/>
      <c r="GG36" s="120"/>
      <c r="GH36" s="120"/>
      <c r="GI36" s="120"/>
      <c r="GJ36" s="120"/>
      <c r="GK36" s="120"/>
      <c r="GL36" s="120"/>
      <c r="GM36" s="120"/>
      <c r="GN36" s="120"/>
      <c r="GO36" s="120"/>
      <c r="GP36" s="120"/>
      <c r="GQ36" s="120"/>
      <c r="GR36" s="120"/>
      <c r="GS36" s="120"/>
      <c r="GT36" s="120"/>
      <c r="GU36" s="120"/>
      <c r="GV36" s="120"/>
      <c r="GW36" s="120"/>
      <c r="GX36" s="120"/>
      <c r="GY36" s="120"/>
      <c r="GZ36" s="120"/>
      <c r="HA36" s="120"/>
      <c r="HB36" s="120"/>
      <c r="HC36" s="120"/>
      <c r="HD36" s="120"/>
      <c r="HE36" s="120"/>
      <c r="HF36" s="120"/>
      <c r="HG36" s="120"/>
      <c r="HH36" s="120"/>
      <c r="HI36" s="120"/>
      <c r="HJ36" s="120"/>
      <c r="HK36" s="120"/>
      <c r="HL36" s="120"/>
      <c r="HM36" s="120"/>
      <c r="HN36" s="120"/>
      <c r="HO36" s="120"/>
      <c r="HP36" s="120"/>
      <c r="HQ36" s="120"/>
      <c r="HR36" s="120"/>
      <c r="HS36" s="120"/>
      <c r="HT36" s="120"/>
      <c r="HU36" s="120"/>
      <c r="HV36" s="120"/>
      <c r="HW36" s="120"/>
      <c r="HX36" s="120"/>
      <c r="HY36" s="120"/>
      <c r="HZ36" s="120"/>
      <c r="IA36" s="120"/>
      <c r="IB36" s="120"/>
      <c r="IC36" s="120"/>
      <c r="ID36" s="120"/>
      <c r="IE36" s="120"/>
      <c r="IF36" s="120"/>
      <c r="IG36" s="120"/>
      <c r="IH36" s="120"/>
      <c r="II36" s="120"/>
      <c r="IJ36" s="120"/>
      <c r="IK36" s="120"/>
      <c r="IL36" s="120"/>
      <c r="IM36" s="120"/>
      <c r="IN36" s="120"/>
      <c r="IO36" s="120"/>
      <c r="IP36" s="120"/>
      <c r="IQ36" s="120"/>
      <c r="IR36" s="120"/>
      <c r="IS36" s="120"/>
      <c r="IT36" s="120"/>
      <c r="IU36" s="120"/>
      <c r="IV36" s="120"/>
    </row>
    <row r="37" spans="1:256" ht="14.25" customHeight="1">
      <c r="A37" s="79" t="s">
        <v>262</v>
      </c>
      <c r="B37" s="79" t="s">
        <v>263</v>
      </c>
      <c r="C37" s="79" t="s">
        <v>161</v>
      </c>
      <c r="D37" s="79" t="s">
        <v>264</v>
      </c>
      <c r="E37" s="82">
        <v>84400</v>
      </c>
      <c r="F37" s="82">
        <v>84400</v>
      </c>
      <c r="G37" s="82">
        <v>84400</v>
      </c>
      <c r="H37" s="82">
        <v>70000</v>
      </c>
      <c r="I37" s="82">
        <v>14400</v>
      </c>
      <c r="J37" s="82">
        <v>0</v>
      </c>
      <c r="K37" s="82">
        <v>0</v>
      </c>
      <c r="L37" s="83">
        <v>0</v>
      </c>
      <c r="M37" s="81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3">
        <v>0</v>
      </c>
      <c r="W37" s="125">
        <f t="shared" si="0"/>
        <v>0</v>
      </c>
      <c r="X37" s="126">
        <f t="shared" si="1"/>
        <v>0</v>
      </c>
      <c r="Y37" s="126">
        <f t="shared" si="2"/>
        <v>0</v>
      </c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0"/>
      <c r="DS37" s="120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0"/>
      <c r="EF37" s="120"/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0"/>
      <c r="ES37" s="120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  <c r="FE37" s="120"/>
      <c r="FF37" s="120"/>
      <c r="FG37" s="120"/>
      <c r="FH37" s="120"/>
      <c r="FI37" s="120"/>
      <c r="FJ37" s="120"/>
      <c r="FK37" s="120"/>
      <c r="FL37" s="120"/>
      <c r="FM37" s="120"/>
      <c r="FN37" s="120"/>
      <c r="FO37" s="120"/>
      <c r="FP37" s="120"/>
      <c r="FQ37" s="120"/>
      <c r="FR37" s="120"/>
      <c r="FS37" s="120"/>
      <c r="FT37" s="120"/>
      <c r="FU37" s="120"/>
      <c r="FV37" s="120"/>
      <c r="FW37" s="120"/>
      <c r="FX37" s="120"/>
      <c r="FY37" s="120"/>
      <c r="FZ37" s="120"/>
      <c r="GA37" s="120"/>
      <c r="GB37" s="120"/>
      <c r="GC37" s="120"/>
      <c r="GD37" s="120"/>
      <c r="GE37" s="120"/>
      <c r="GF37" s="120"/>
      <c r="GG37" s="120"/>
      <c r="GH37" s="120"/>
      <c r="GI37" s="120"/>
      <c r="GJ37" s="120"/>
      <c r="GK37" s="120"/>
      <c r="GL37" s="120"/>
      <c r="GM37" s="120"/>
      <c r="GN37" s="120"/>
      <c r="GO37" s="120"/>
      <c r="GP37" s="120"/>
      <c r="GQ37" s="120"/>
      <c r="GR37" s="120"/>
      <c r="GS37" s="120"/>
      <c r="GT37" s="120"/>
      <c r="GU37" s="120"/>
      <c r="GV37" s="120"/>
      <c r="GW37" s="120"/>
      <c r="GX37" s="120"/>
      <c r="GY37" s="120"/>
      <c r="GZ37" s="120"/>
      <c r="HA37" s="120"/>
      <c r="HB37" s="120"/>
      <c r="HC37" s="120"/>
      <c r="HD37" s="120"/>
      <c r="HE37" s="120"/>
      <c r="HF37" s="120"/>
      <c r="HG37" s="120"/>
      <c r="HH37" s="120"/>
      <c r="HI37" s="120"/>
      <c r="HJ37" s="120"/>
      <c r="HK37" s="120"/>
      <c r="HL37" s="120"/>
      <c r="HM37" s="120"/>
      <c r="HN37" s="120"/>
      <c r="HO37" s="120"/>
      <c r="HP37" s="120"/>
      <c r="HQ37" s="120"/>
      <c r="HR37" s="120"/>
      <c r="HS37" s="120"/>
      <c r="HT37" s="120"/>
      <c r="HU37" s="120"/>
      <c r="HV37" s="120"/>
      <c r="HW37" s="120"/>
      <c r="HX37" s="120"/>
      <c r="HY37" s="120"/>
      <c r="HZ37" s="120"/>
      <c r="IA37" s="120"/>
      <c r="IB37" s="120"/>
      <c r="IC37" s="120"/>
      <c r="ID37" s="120"/>
      <c r="IE37" s="120"/>
      <c r="IF37" s="120"/>
      <c r="IG37" s="120"/>
      <c r="IH37" s="120"/>
      <c r="II37" s="120"/>
      <c r="IJ37" s="120"/>
      <c r="IK37" s="120"/>
      <c r="IL37" s="120"/>
      <c r="IM37" s="120"/>
      <c r="IN37" s="120"/>
      <c r="IO37" s="120"/>
      <c r="IP37" s="120"/>
      <c r="IQ37" s="120"/>
      <c r="IR37" s="120"/>
      <c r="IS37" s="120"/>
      <c r="IT37" s="120"/>
      <c r="IU37" s="120"/>
      <c r="IV37" s="120"/>
    </row>
    <row r="38" spans="1:256" ht="14.25" customHeight="1">
      <c r="A38" s="79"/>
      <c r="B38" s="79"/>
      <c r="C38" s="79" t="s">
        <v>269</v>
      </c>
      <c r="D38" s="79" t="s">
        <v>270</v>
      </c>
      <c r="E38" s="82">
        <v>77476</v>
      </c>
      <c r="F38" s="82">
        <v>77476</v>
      </c>
      <c r="G38" s="82">
        <v>77476</v>
      </c>
      <c r="H38" s="82">
        <v>77476</v>
      </c>
      <c r="I38" s="82">
        <v>0</v>
      </c>
      <c r="J38" s="82">
        <v>0</v>
      </c>
      <c r="K38" s="82">
        <v>0</v>
      </c>
      <c r="L38" s="83">
        <v>0</v>
      </c>
      <c r="M38" s="81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3">
        <v>0</v>
      </c>
      <c r="W38" s="125">
        <f t="shared" si="0"/>
        <v>0</v>
      </c>
      <c r="X38" s="126">
        <f t="shared" si="1"/>
        <v>0</v>
      </c>
      <c r="Y38" s="126">
        <f t="shared" si="2"/>
        <v>0</v>
      </c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E38" s="120"/>
      <c r="DF38" s="120"/>
      <c r="DG38" s="120"/>
      <c r="DH38" s="120"/>
      <c r="DI38" s="120"/>
      <c r="DJ38" s="120"/>
      <c r="DK38" s="120"/>
      <c r="DL38" s="120"/>
      <c r="DM38" s="120"/>
      <c r="DN38" s="120"/>
      <c r="DO38" s="120"/>
      <c r="DP38" s="120"/>
      <c r="DQ38" s="120"/>
      <c r="DR38" s="120"/>
      <c r="DS38" s="120"/>
      <c r="DT38" s="120"/>
      <c r="DU38" s="120"/>
      <c r="DV38" s="120"/>
      <c r="DW38" s="120"/>
      <c r="DX38" s="120"/>
      <c r="DY38" s="120"/>
      <c r="DZ38" s="120"/>
      <c r="EA38" s="120"/>
      <c r="EB38" s="120"/>
      <c r="EC38" s="120"/>
      <c r="ED38" s="120"/>
      <c r="EE38" s="120"/>
      <c r="EF38" s="120"/>
      <c r="EG38" s="120"/>
      <c r="EH38" s="120"/>
      <c r="EI38" s="120"/>
      <c r="EJ38" s="120"/>
      <c r="EK38" s="120"/>
      <c r="EL38" s="120"/>
      <c r="EM38" s="120"/>
      <c r="EN38" s="120"/>
      <c r="EO38" s="120"/>
      <c r="EP38" s="120"/>
      <c r="EQ38" s="120"/>
      <c r="ER38" s="120"/>
      <c r="ES38" s="120"/>
      <c r="ET38" s="120"/>
      <c r="EU38" s="120"/>
      <c r="EV38" s="120"/>
      <c r="EW38" s="120"/>
      <c r="EX38" s="120"/>
      <c r="EY38" s="120"/>
      <c r="EZ38" s="120"/>
      <c r="FA38" s="120"/>
      <c r="FB38" s="120"/>
      <c r="FC38" s="120"/>
      <c r="FD38" s="120"/>
      <c r="FE38" s="120"/>
      <c r="FF38" s="120"/>
      <c r="FG38" s="120"/>
      <c r="FH38" s="120"/>
      <c r="FI38" s="120"/>
      <c r="FJ38" s="120"/>
      <c r="FK38" s="120"/>
      <c r="FL38" s="120"/>
      <c r="FM38" s="120"/>
      <c r="FN38" s="120"/>
      <c r="FO38" s="120"/>
      <c r="FP38" s="120"/>
      <c r="FQ38" s="120"/>
      <c r="FR38" s="120"/>
      <c r="FS38" s="120"/>
      <c r="FT38" s="120"/>
      <c r="FU38" s="120"/>
      <c r="FV38" s="120"/>
      <c r="FW38" s="120"/>
      <c r="FX38" s="120"/>
      <c r="FY38" s="120"/>
      <c r="FZ38" s="120"/>
      <c r="GA38" s="120"/>
      <c r="GB38" s="120"/>
      <c r="GC38" s="120"/>
      <c r="GD38" s="120"/>
      <c r="GE38" s="120"/>
      <c r="GF38" s="120"/>
      <c r="GG38" s="120"/>
      <c r="GH38" s="120"/>
      <c r="GI38" s="120"/>
      <c r="GJ38" s="120"/>
      <c r="GK38" s="120"/>
      <c r="GL38" s="120"/>
      <c r="GM38" s="120"/>
      <c r="GN38" s="120"/>
      <c r="GO38" s="120"/>
      <c r="GP38" s="120"/>
      <c r="GQ38" s="120"/>
      <c r="GR38" s="120"/>
      <c r="GS38" s="120"/>
      <c r="GT38" s="120"/>
      <c r="GU38" s="120"/>
      <c r="GV38" s="120"/>
      <c r="GW38" s="120"/>
      <c r="GX38" s="120"/>
      <c r="GY38" s="120"/>
      <c r="GZ38" s="120"/>
      <c r="HA38" s="120"/>
      <c r="HB38" s="120"/>
      <c r="HC38" s="120"/>
      <c r="HD38" s="120"/>
      <c r="HE38" s="120"/>
      <c r="HF38" s="120"/>
      <c r="HG38" s="120"/>
      <c r="HH38" s="120"/>
      <c r="HI38" s="120"/>
      <c r="HJ38" s="120"/>
      <c r="HK38" s="120"/>
      <c r="HL38" s="120"/>
      <c r="HM38" s="120"/>
      <c r="HN38" s="120"/>
      <c r="HO38" s="120"/>
      <c r="HP38" s="120"/>
      <c r="HQ38" s="120"/>
      <c r="HR38" s="120"/>
      <c r="HS38" s="120"/>
      <c r="HT38" s="120"/>
      <c r="HU38" s="120"/>
      <c r="HV38" s="120"/>
      <c r="HW38" s="120"/>
      <c r="HX38" s="120"/>
      <c r="HY38" s="120"/>
      <c r="HZ38" s="120"/>
      <c r="IA38" s="120"/>
      <c r="IB38" s="120"/>
      <c r="IC38" s="120"/>
      <c r="ID38" s="120"/>
      <c r="IE38" s="120"/>
      <c r="IF38" s="120"/>
      <c r="IG38" s="120"/>
      <c r="IH38" s="120"/>
      <c r="II38" s="120"/>
      <c r="IJ38" s="120"/>
      <c r="IK38" s="120"/>
      <c r="IL38" s="120"/>
      <c r="IM38" s="120"/>
      <c r="IN38" s="120"/>
      <c r="IO38" s="120"/>
      <c r="IP38" s="120"/>
      <c r="IQ38" s="120"/>
      <c r="IR38" s="120"/>
      <c r="IS38" s="120"/>
      <c r="IT38" s="120"/>
      <c r="IU38" s="120"/>
      <c r="IV38" s="120"/>
    </row>
    <row r="39" spans="1:256" ht="14.25" customHeight="1">
      <c r="A39" s="79" t="s">
        <v>271</v>
      </c>
      <c r="B39" s="79" t="s">
        <v>272</v>
      </c>
      <c r="C39" s="79" t="s">
        <v>161</v>
      </c>
      <c r="D39" s="79" t="s">
        <v>273</v>
      </c>
      <c r="E39" s="82">
        <v>77476</v>
      </c>
      <c r="F39" s="82">
        <v>77476</v>
      </c>
      <c r="G39" s="82">
        <v>77476</v>
      </c>
      <c r="H39" s="82">
        <v>77476</v>
      </c>
      <c r="I39" s="82">
        <v>0</v>
      </c>
      <c r="J39" s="82">
        <v>0</v>
      </c>
      <c r="K39" s="82">
        <v>0</v>
      </c>
      <c r="L39" s="83">
        <v>0</v>
      </c>
      <c r="M39" s="81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25">
        <f t="shared" si="0"/>
        <v>0</v>
      </c>
      <c r="X39" s="126">
        <f t="shared" si="1"/>
        <v>0</v>
      </c>
      <c r="Y39" s="126">
        <f t="shared" si="2"/>
        <v>0</v>
      </c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0"/>
      <c r="FA39" s="120"/>
      <c r="FB39" s="120"/>
      <c r="FC39" s="120"/>
      <c r="FD39" s="120"/>
      <c r="FE39" s="120"/>
      <c r="FF39" s="120"/>
      <c r="FG39" s="120"/>
      <c r="FH39" s="120"/>
      <c r="FI39" s="120"/>
      <c r="FJ39" s="120"/>
      <c r="FK39" s="120"/>
      <c r="FL39" s="120"/>
      <c r="FM39" s="120"/>
      <c r="FN39" s="120"/>
      <c r="FO39" s="120"/>
      <c r="FP39" s="120"/>
      <c r="FQ39" s="120"/>
      <c r="FR39" s="120"/>
      <c r="FS39" s="120"/>
      <c r="FT39" s="120"/>
      <c r="FU39" s="120"/>
      <c r="FV39" s="120"/>
      <c r="FW39" s="120"/>
      <c r="FX39" s="120"/>
      <c r="FY39" s="120"/>
      <c r="FZ39" s="120"/>
      <c r="GA39" s="120"/>
      <c r="GB39" s="120"/>
      <c r="GC39" s="120"/>
      <c r="GD39" s="120"/>
      <c r="GE39" s="120"/>
      <c r="GF39" s="120"/>
      <c r="GG39" s="120"/>
      <c r="GH39" s="120"/>
      <c r="GI39" s="120"/>
      <c r="GJ39" s="120"/>
      <c r="GK39" s="120"/>
      <c r="GL39" s="120"/>
      <c r="GM39" s="120"/>
      <c r="GN39" s="120"/>
      <c r="GO39" s="120"/>
      <c r="GP39" s="120"/>
      <c r="GQ39" s="120"/>
      <c r="GR39" s="120"/>
      <c r="GS39" s="120"/>
      <c r="GT39" s="120"/>
      <c r="GU39" s="120"/>
      <c r="GV39" s="120"/>
      <c r="GW39" s="120"/>
      <c r="GX39" s="120"/>
      <c r="GY39" s="120"/>
      <c r="GZ39" s="120"/>
      <c r="HA39" s="120"/>
      <c r="HB39" s="120"/>
      <c r="HC39" s="120"/>
      <c r="HD39" s="120"/>
      <c r="HE39" s="120"/>
      <c r="HF39" s="120"/>
      <c r="HG39" s="120"/>
      <c r="HH39" s="120"/>
      <c r="HI39" s="120"/>
      <c r="HJ39" s="120"/>
      <c r="HK39" s="120"/>
      <c r="HL39" s="120"/>
      <c r="HM39" s="120"/>
      <c r="HN39" s="120"/>
      <c r="HO39" s="120"/>
      <c r="HP39" s="120"/>
      <c r="HQ39" s="120"/>
      <c r="HR39" s="120"/>
      <c r="HS39" s="120"/>
      <c r="HT39" s="120"/>
      <c r="HU39" s="120"/>
      <c r="HV39" s="120"/>
      <c r="HW39" s="120"/>
      <c r="HX39" s="120"/>
      <c r="HY39" s="120"/>
      <c r="HZ39" s="120"/>
      <c r="IA39" s="120"/>
      <c r="IB39" s="120"/>
      <c r="IC39" s="120"/>
      <c r="ID39" s="120"/>
      <c r="IE39" s="120"/>
      <c r="IF39" s="120"/>
      <c r="IG39" s="120"/>
      <c r="IH39" s="120"/>
      <c r="II39" s="120"/>
      <c r="IJ39" s="120"/>
      <c r="IK39" s="120"/>
      <c r="IL39" s="120"/>
      <c r="IM39" s="120"/>
      <c r="IN39" s="120"/>
      <c r="IO39" s="120"/>
      <c r="IP39" s="120"/>
      <c r="IQ39" s="120"/>
      <c r="IR39" s="120"/>
      <c r="IS39" s="120"/>
      <c r="IT39" s="120"/>
      <c r="IU39" s="120"/>
      <c r="IV39" s="120"/>
    </row>
    <row r="40" spans="1:256" ht="14.25" customHeight="1">
      <c r="A40" s="79"/>
      <c r="B40" s="79"/>
      <c r="C40" s="79" t="s">
        <v>274</v>
      </c>
      <c r="D40" s="79" t="s">
        <v>275</v>
      </c>
      <c r="E40" s="82">
        <v>60</v>
      </c>
      <c r="F40" s="82">
        <v>60</v>
      </c>
      <c r="G40" s="82">
        <v>60</v>
      </c>
      <c r="H40" s="82">
        <v>60</v>
      </c>
      <c r="I40" s="82">
        <v>0</v>
      </c>
      <c r="J40" s="82">
        <v>0</v>
      </c>
      <c r="K40" s="82">
        <v>0</v>
      </c>
      <c r="L40" s="83">
        <v>0</v>
      </c>
      <c r="M40" s="81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3">
        <v>0</v>
      </c>
      <c r="W40" s="125">
        <f t="shared" si="0"/>
        <v>0</v>
      </c>
      <c r="X40" s="126">
        <f t="shared" si="1"/>
        <v>0</v>
      </c>
      <c r="Y40" s="126">
        <f t="shared" si="2"/>
        <v>0</v>
      </c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  <c r="FE40" s="120"/>
      <c r="FF40" s="120"/>
      <c r="FG40" s="120"/>
      <c r="FH40" s="120"/>
      <c r="FI40" s="120"/>
      <c r="FJ40" s="120"/>
      <c r="FK40" s="120"/>
      <c r="FL40" s="120"/>
      <c r="FM40" s="120"/>
      <c r="FN40" s="120"/>
      <c r="FO40" s="120"/>
      <c r="FP40" s="120"/>
      <c r="FQ40" s="120"/>
      <c r="FR40" s="120"/>
      <c r="FS40" s="120"/>
      <c r="FT40" s="120"/>
      <c r="FU40" s="120"/>
      <c r="FV40" s="120"/>
      <c r="FW40" s="120"/>
      <c r="FX40" s="120"/>
      <c r="FY40" s="120"/>
      <c r="FZ40" s="120"/>
      <c r="GA40" s="120"/>
      <c r="GB40" s="120"/>
      <c r="GC40" s="120"/>
      <c r="GD40" s="120"/>
      <c r="GE40" s="120"/>
      <c r="GF40" s="120"/>
      <c r="GG40" s="120"/>
      <c r="GH40" s="120"/>
      <c r="GI40" s="120"/>
      <c r="GJ40" s="120"/>
      <c r="GK40" s="120"/>
      <c r="GL40" s="120"/>
      <c r="GM40" s="120"/>
      <c r="GN40" s="120"/>
      <c r="GO40" s="120"/>
      <c r="GP40" s="120"/>
      <c r="GQ40" s="120"/>
      <c r="GR40" s="120"/>
      <c r="GS40" s="120"/>
      <c r="GT40" s="120"/>
      <c r="GU40" s="120"/>
      <c r="GV40" s="120"/>
      <c r="GW40" s="120"/>
      <c r="GX40" s="120"/>
      <c r="GY40" s="120"/>
      <c r="GZ40" s="120"/>
      <c r="HA40" s="120"/>
      <c r="HB40" s="120"/>
      <c r="HC40" s="120"/>
      <c r="HD40" s="120"/>
      <c r="HE40" s="120"/>
      <c r="HF40" s="120"/>
      <c r="HG40" s="120"/>
      <c r="HH40" s="120"/>
      <c r="HI40" s="120"/>
      <c r="HJ40" s="120"/>
      <c r="HK40" s="120"/>
      <c r="HL40" s="120"/>
      <c r="HM40" s="120"/>
      <c r="HN40" s="120"/>
      <c r="HO40" s="120"/>
      <c r="HP40" s="120"/>
      <c r="HQ40" s="120"/>
      <c r="HR40" s="120"/>
      <c r="HS40" s="120"/>
      <c r="HT40" s="120"/>
      <c r="HU40" s="120"/>
      <c r="HV40" s="120"/>
      <c r="HW40" s="120"/>
      <c r="HX40" s="120"/>
      <c r="HY40" s="120"/>
      <c r="HZ40" s="120"/>
      <c r="IA40" s="120"/>
      <c r="IB40" s="120"/>
      <c r="IC40" s="120"/>
      <c r="ID40" s="120"/>
      <c r="IE40" s="120"/>
      <c r="IF40" s="120"/>
      <c r="IG40" s="120"/>
      <c r="IH40" s="120"/>
      <c r="II40" s="120"/>
      <c r="IJ40" s="120"/>
      <c r="IK40" s="120"/>
      <c r="IL40" s="120"/>
      <c r="IM40" s="120"/>
      <c r="IN40" s="120"/>
      <c r="IO40" s="120"/>
      <c r="IP40" s="120"/>
      <c r="IQ40" s="120"/>
      <c r="IR40" s="120"/>
      <c r="IS40" s="120"/>
      <c r="IT40" s="120"/>
      <c r="IU40" s="120"/>
      <c r="IV40" s="120"/>
    </row>
    <row r="41" spans="1:256" ht="14.25" customHeight="1">
      <c r="A41" s="79" t="s">
        <v>276</v>
      </c>
      <c r="B41" s="79" t="s">
        <v>277</v>
      </c>
      <c r="C41" s="79" t="s">
        <v>161</v>
      </c>
      <c r="D41" s="79" t="s">
        <v>278</v>
      </c>
      <c r="E41" s="82">
        <v>60</v>
      </c>
      <c r="F41" s="82">
        <v>60</v>
      </c>
      <c r="G41" s="82">
        <v>60</v>
      </c>
      <c r="H41" s="82">
        <v>60</v>
      </c>
      <c r="I41" s="82">
        <v>0</v>
      </c>
      <c r="J41" s="82">
        <v>0</v>
      </c>
      <c r="K41" s="82">
        <v>0</v>
      </c>
      <c r="L41" s="83">
        <v>0</v>
      </c>
      <c r="M41" s="81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3">
        <v>0</v>
      </c>
      <c r="W41" s="125">
        <f t="shared" si="0"/>
        <v>0</v>
      </c>
      <c r="X41" s="126">
        <f t="shared" si="1"/>
        <v>0</v>
      </c>
      <c r="Y41" s="126">
        <f t="shared" si="2"/>
        <v>0</v>
      </c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0"/>
      <c r="IP41" s="120"/>
      <c r="IQ41" s="120"/>
      <c r="IR41" s="120"/>
      <c r="IS41" s="120"/>
      <c r="IT41" s="120"/>
      <c r="IU41" s="120"/>
      <c r="IV41" s="120"/>
    </row>
    <row r="42" spans="1:256" ht="14.25" customHeight="1">
      <c r="A42" s="79"/>
      <c r="B42" s="79"/>
      <c r="C42" s="79" t="s">
        <v>288</v>
      </c>
      <c r="D42" s="79" t="s">
        <v>289</v>
      </c>
      <c r="E42" s="82">
        <v>120000</v>
      </c>
      <c r="F42" s="82">
        <v>120000</v>
      </c>
      <c r="G42" s="82">
        <v>120000</v>
      </c>
      <c r="H42" s="82">
        <v>0</v>
      </c>
      <c r="I42" s="82">
        <v>120000</v>
      </c>
      <c r="J42" s="82">
        <v>0</v>
      </c>
      <c r="K42" s="82">
        <v>0</v>
      </c>
      <c r="L42" s="83">
        <v>0</v>
      </c>
      <c r="M42" s="81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3">
        <v>0</v>
      </c>
      <c r="W42" s="125">
        <f t="shared" si="0"/>
        <v>0</v>
      </c>
      <c r="X42" s="126">
        <f t="shared" si="1"/>
        <v>0</v>
      </c>
      <c r="Y42" s="126">
        <f t="shared" si="2"/>
        <v>0</v>
      </c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0"/>
      <c r="IP42" s="120"/>
      <c r="IQ42" s="120"/>
      <c r="IR42" s="120"/>
      <c r="IS42" s="120"/>
      <c r="IT42" s="120"/>
      <c r="IU42" s="120"/>
      <c r="IV42" s="120"/>
    </row>
    <row r="43" spans="1:256" ht="14.25" customHeight="1">
      <c r="A43" s="79" t="s">
        <v>290</v>
      </c>
      <c r="B43" s="79" t="s">
        <v>291</v>
      </c>
      <c r="C43" s="79" t="s">
        <v>161</v>
      </c>
      <c r="D43" s="79" t="s">
        <v>206</v>
      </c>
      <c r="E43" s="82">
        <v>120000</v>
      </c>
      <c r="F43" s="82">
        <v>120000</v>
      </c>
      <c r="G43" s="82">
        <v>120000</v>
      </c>
      <c r="H43" s="82">
        <v>0</v>
      </c>
      <c r="I43" s="82">
        <v>120000</v>
      </c>
      <c r="J43" s="82">
        <v>0</v>
      </c>
      <c r="K43" s="82">
        <v>0</v>
      </c>
      <c r="L43" s="83">
        <v>0</v>
      </c>
      <c r="M43" s="81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3">
        <v>0</v>
      </c>
      <c r="W43" s="125">
        <f t="shared" si="0"/>
        <v>0</v>
      </c>
      <c r="X43" s="126">
        <f t="shared" si="1"/>
        <v>0</v>
      </c>
      <c r="Y43" s="126">
        <f t="shared" si="2"/>
        <v>0</v>
      </c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0"/>
      <c r="DV43" s="120"/>
      <c r="DW43" s="120"/>
      <c r="DX43" s="120"/>
      <c r="DY43" s="120"/>
      <c r="DZ43" s="120"/>
      <c r="EA43" s="120"/>
      <c r="EB43" s="120"/>
      <c r="EC43" s="120"/>
      <c r="ED43" s="120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0"/>
      <c r="IP43" s="120"/>
      <c r="IQ43" s="120"/>
      <c r="IR43" s="120"/>
      <c r="IS43" s="120"/>
      <c r="IT43" s="120"/>
      <c r="IU43" s="120"/>
      <c r="IV43" s="120"/>
    </row>
    <row r="44" spans="1:256" ht="14.25" customHeight="1">
      <c r="A44" s="120"/>
      <c r="B44" s="120"/>
      <c r="C44" s="120"/>
      <c r="D44" s="120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31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0"/>
      <c r="IP44" s="120"/>
      <c r="IQ44" s="120"/>
      <c r="IR44" s="120"/>
      <c r="IS44" s="120"/>
      <c r="IT44" s="120"/>
      <c r="IU44" s="120"/>
      <c r="IV44" s="120"/>
    </row>
    <row r="45" spans="1:256" ht="14.25" customHeight="1">
      <c r="A45" s="120"/>
      <c r="B45" s="120"/>
      <c r="C45" s="120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31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0"/>
      <c r="IP45" s="120"/>
      <c r="IQ45" s="120"/>
      <c r="IR45" s="120"/>
      <c r="IS45" s="120"/>
      <c r="IT45" s="120"/>
      <c r="IU45" s="120"/>
      <c r="IV45" s="12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29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Zeros="0" workbookViewId="0"/>
  </sheetViews>
  <sheetFormatPr defaultColWidth="9.33203125" defaultRowHeight="14.5" customHeight="1"/>
  <cols>
    <col min="1" max="1" width="6.109375" style="99" customWidth="1"/>
    <col min="2" max="2" width="7.6640625" style="99" customWidth="1"/>
    <col min="3" max="3" width="44.77734375" style="99" customWidth="1"/>
    <col min="4" max="6" width="22.77734375" style="99" customWidth="1"/>
    <col min="7" max="16384" width="9.33203125" style="99"/>
  </cols>
  <sheetData>
    <row r="1" spans="1:10" ht="14.5" customHeight="1">
      <c r="F1" s="100" t="s">
        <v>292</v>
      </c>
    </row>
    <row r="2" spans="1:10" ht="20.149999999999999" customHeight="1">
      <c r="A2" s="53" t="s">
        <v>17</v>
      </c>
      <c r="B2" s="84"/>
      <c r="C2" s="84"/>
      <c r="D2" s="84"/>
      <c r="E2" s="84"/>
      <c r="F2" s="84"/>
    </row>
    <row r="3" spans="1:10" ht="14.5" customHeight="1">
      <c r="A3" s="101" t="s">
        <v>44</v>
      </c>
      <c r="B3" s="98"/>
      <c r="F3" s="102" t="s">
        <v>45</v>
      </c>
    </row>
    <row r="4" spans="1:10" ht="14.5" customHeight="1">
      <c r="A4" s="304" t="s">
        <v>48</v>
      </c>
      <c r="B4" s="304"/>
      <c r="C4" s="304"/>
      <c r="D4" s="305" t="s">
        <v>164</v>
      </c>
      <c r="E4" s="103" t="s">
        <v>293</v>
      </c>
      <c r="F4" s="103"/>
    </row>
    <row r="5" spans="1:10" ht="14.5" customHeight="1">
      <c r="A5" s="305" t="s">
        <v>100</v>
      </c>
      <c r="B5" s="305"/>
      <c r="C5" s="304" t="s">
        <v>167</v>
      </c>
      <c r="D5" s="305"/>
      <c r="E5" s="308" t="s">
        <v>294</v>
      </c>
      <c r="F5" s="310" t="s">
        <v>295</v>
      </c>
    </row>
    <row r="6" spans="1:10" ht="14.5" customHeight="1">
      <c r="A6" s="104" t="s">
        <v>112</v>
      </c>
      <c r="B6" s="104" t="s">
        <v>113</v>
      </c>
      <c r="C6" s="306"/>
      <c r="D6" s="307"/>
      <c r="E6" s="309"/>
      <c r="F6" s="311"/>
    </row>
    <row r="7" spans="1:10" s="98" customFormat="1" ht="14.5" customHeight="1">
      <c r="A7" s="105"/>
      <c r="B7" s="106"/>
      <c r="C7" s="107" t="s">
        <v>103</v>
      </c>
      <c r="D7" s="83">
        <v>5225487</v>
      </c>
      <c r="E7" s="108">
        <v>4629807</v>
      </c>
      <c r="F7" s="109">
        <v>595680</v>
      </c>
    </row>
    <row r="8" spans="1:10" ht="14.5" customHeight="1">
      <c r="A8" s="105"/>
      <c r="B8" s="106"/>
      <c r="C8" s="107" t="s">
        <v>122</v>
      </c>
      <c r="D8" s="83">
        <v>5225487</v>
      </c>
      <c r="E8" s="108">
        <v>4629807</v>
      </c>
      <c r="F8" s="109">
        <v>595680</v>
      </c>
      <c r="H8" s="98"/>
      <c r="J8" s="98"/>
    </row>
    <row r="9" spans="1:10" ht="14.5" customHeight="1">
      <c r="A9" s="105"/>
      <c r="B9" s="106"/>
      <c r="C9" s="107" t="s">
        <v>124</v>
      </c>
      <c r="D9" s="83">
        <v>1962490</v>
      </c>
      <c r="E9" s="108">
        <v>1618810</v>
      </c>
      <c r="F9" s="109">
        <v>343680</v>
      </c>
    </row>
    <row r="10" spans="1:10" ht="14.5" customHeight="1">
      <c r="A10" s="105" t="s">
        <v>125</v>
      </c>
      <c r="B10" s="106" t="s">
        <v>126</v>
      </c>
      <c r="C10" s="107" t="s">
        <v>128</v>
      </c>
      <c r="D10" s="83">
        <v>157500</v>
      </c>
      <c r="E10" s="108">
        <v>157500</v>
      </c>
      <c r="F10" s="109">
        <v>0</v>
      </c>
    </row>
    <row r="11" spans="1:10" ht="14.5" customHeight="1">
      <c r="A11" s="105" t="s">
        <v>125</v>
      </c>
      <c r="B11" s="106" t="s">
        <v>126</v>
      </c>
      <c r="C11" s="107" t="s">
        <v>130</v>
      </c>
      <c r="D11" s="83">
        <v>78780</v>
      </c>
      <c r="E11" s="108">
        <v>78780</v>
      </c>
      <c r="F11" s="109">
        <v>0</v>
      </c>
    </row>
    <row r="12" spans="1:10" ht="14.5" customHeight="1">
      <c r="A12" s="105" t="s">
        <v>125</v>
      </c>
      <c r="B12" s="106" t="s">
        <v>131</v>
      </c>
      <c r="C12" s="107" t="s">
        <v>132</v>
      </c>
      <c r="D12" s="83">
        <v>135328</v>
      </c>
      <c r="E12" s="108">
        <v>104328</v>
      </c>
      <c r="F12" s="109">
        <v>31000</v>
      </c>
    </row>
    <row r="13" spans="1:10" ht="14.5" customHeight="1">
      <c r="A13" s="105" t="s">
        <v>133</v>
      </c>
      <c r="B13" s="106" t="s">
        <v>41</v>
      </c>
      <c r="C13" s="107" t="s">
        <v>135</v>
      </c>
      <c r="D13" s="83">
        <v>33900</v>
      </c>
      <c r="E13" s="108">
        <v>33900</v>
      </c>
      <c r="F13" s="109">
        <v>0</v>
      </c>
    </row>
    <row r="14" spans="1:10" ht="14.5" customHeight="1">
      <c r="A14" s="105" t="s">
        <v>133</v>
      </c>
      <c r="B14" s="106" t="s">
        <v>41</v>
      </c>
      <c r="C14" s="107" t="s">
        <v>137</v>
      </c>
      <c r="D14" s="83">
        <v>26268</v>
      </c>
      <c r="E14" s="108">
        <v>26268</v>
      </c>
      <c r="F14" s="109">
        <v>0</v>
      </c>
    </row>
    <row r="15" spans="1:10" ht="14.5" customHeight="1">
      <c r="A15" s="105" t="s">
        <v>140</v>
      </c>
      <c r="B15" s="106" t="s">
        <v>134</v>
      </c>
      <c r="C15" s="107" t="s">
        <v>141</v>
      </c>
      <c r="D15" s="83">
        <v>1334022</v>
      </c>
      <c r="E15" s="108">
        <v>1021342</v>
      </c>
      <c r="F15" s="109">
        <v>312680</v>
      </c>
    </row>
    <row r="16" spans="1:10" ht="14.5" customHeight="1">
      <c r="A16" s="105" t="s">
        <v>145</v>
      </c>
      <c r="B16" s="106" t="s">
        <v>136</v>
      </c>
      <c r="C16" s="107" t="s">
        <v>146</v>
      </c>
      <c r="D16" s="83">
        <v>196692</v>
      </c>
      <c r="E16" s="108">
        <v>196692</v>
      </c>
      <c r="F16" s="109">
        <v>0</v>
      </c>
    </row>
    <row r="17" spans="1:6" ht="14.5" customHeight="1">
      <c r="A17" s="105"/>
      <c r="B17" s="106"/>
      <c r="C17" s="107" t="s">
        <v>148</v>
      </c>
      <c r="D17" s="83">
        <v>2350351</v>
      </c>
      <c r="E17" s="108">
        <v>2168351</v>
      </c>
      <c r="F17" s="109">
        <v>182000</v>
      </c>
    </row>
    <row r="18" spans="1:6" ht="14.5" customHeight="1">
      <c r="A18" s="105" t="s">
        <v>125</v>
      </c>
      <c r="B18" s="106" t="s">
        <v>126</v>
      </c>
      <c r="C18" s="107" t="s">
        <v>128</v>
      </c>
      <c r="D18" s="83">
        <v>225456</v>
      </c>
      <c r="E18" s="108">
        <v>225456</v>
      </c>
      <c r="F18" s="109">
        <v>0</v>
      </c>
    </row>
    <row r="19" spans="1:6" ht="14.5" customHeight="1">
      <c r="A19" s="105" t="s">
        <v>125</v>
      </c>
      <c r="B19" s="106" t="s">
        <v>126</v>
      </c>
      <c r="C19" s="107" t="s">
        <v>130</v>
      </c>
      <c r="D19" s="83">
        <v>112740</v>
      </c>
      <c r="E19" s="108">
        <v>112740</v>
      </c>
      <c r="F19" s="109">
        <v>0</v>
      </c>
    </row>
    <row r="20" spans="1:6" ht="14.5" customHeight="1">
      <c r="A20" s="105" t="s">
        <v>125</v>
      </c>
      <c r="B20" s="106" t="s">
        <v>150</v>
      </c>
      <c r="C20" s="107" t="s">
        <v>151</v>
      </c>
      <c r="D20" s="83">
        <v>24972</v>
      </c>
      <c r="E20" s="108">
        <v>24972</v>
      </c>
      <c r="F20" s="109">
        <v>0</v>
      </c>
    </row>
    <row r="21" spans="1:6" ht="14.5" customHeight="1">
      <c r="A21" s="105" t="s">
        <v>125</v>
      </c>
      <c r="B21" s="106" t="s">
        <v>131</v>
      </c>
      <c r="C21" s="107" t="s">
        <v>132</v>
      </c>
      <c r="D21" s="83">
        <v>19764</v>
      </c>
      <c r="E21" s="108">
        <v>19764</v>
      </c>
      <c r="F21" s="109">
        <v>0</v>
      </c>
    </row>
    <row r="22" spans="1:6" ht="14.5" customHeight="1">
      <c r="A22" s="105" t="s">
        <v>133</v>
      </c>
      <c r="B22" s="106" t="s">
        <v>41</v>
      </c>
      <c r="C22" s="107" t="s">
        <v>137</v>
      </c>
      <c r="D22" s="83">
        <v>85980</v>
      </c>
      <c r="E22" s="108">
        <v>85980</v>
      </c>
      <c r="F22" s="109">
        <v>0</v>
      </c>
    </row>
    <row r="23" spans="1:6" ht="14.5" customHeight="1">
      <c r="A23" s="105" t="s">
        <v>140</v>
      </c>
      <c r="B23" s="106" t="s">
        <v>134</v>
      </c>
      <c r="C23" s="107" t="s">
        <v>157</v>
      </c>
      <c r="D23" s="83">
        <v>1638547</v>
      </c>
      <c r="E23" s="108">
        <v>1456547</v>
      </c>
      <c r="F23" s="109">
        <v>182000</v>
      </c>
    </row>
    <row r="24" spans="1:6" ht="14.5" customHeight="1">
      <c r="A24" s="105" t="s">
        <v>145</v>
      </c>
      <c r="B24" s="106" t="s">
        <v>136</v>
      </c>
      <c r="C24" s="107" t="s">
        <v>146</v>
      </c>
      <c r="D24" s="83">
        <v>242892</v>
      </c>
      <c r="E24" s="108">
        <v>242892</v>
      </c>
      <c r="F24" s="109">
        <v>0</v>
      </c>
    </row>
    <row r="25" spans="1:6" ht="14.5" customHeight="1">
      <c r="A25" s="105"/>
      <c r="B25" s="106"/>
      <c r="C25" s="107" t="s">
        <v>160</v>
      </c>
      <c r="D25" s="83">
        <v>912646</v>
      </c>
      <c r="E25" s="108">
        <v>842646</v>
      </c>
      <c r="F25" s="109">
        <v>70000</v>
      </c>
    </row>
    <row r="26" spans="1:6" ht="14.5" customHeight="1">
      <c r="A26" s="105" t="s">
        <v>125</v>
      </c>
      <c r="B26" s="106" t="s">
        <v>126</v>
      </c>
      <c r="C26" s="107" t="s">
        <v>128</v>
      </c>
      <c r="D26" s="83">
        <v>77916</v>
      </c>
      <c r="E26" s="108">
        <v>77916</v>
      </c>
      <c r="F26" s="109">
        <v>0</v>
      </c>
    </row>
    <row r="27" spans="1:6" ht="14.5" customHeight="1">
      <c r="A27" s="105" t="s">
        <v>125</v>
      </c>
      <c r="B27" s="106" t="s">
        <v>126</v>
      </c>
      <c r="C27" s="107" t="s">
        <v>130</v>
      </c>
      <c r="D27" s="83">
        <v>38964</v>
      </c>
      <c r="E27" s="108">
        <v>38964</v>
      </c>
      <c r="F27" s="109">
        <v>0</v>
      </c>
    </row>
    <row r="28" spans="1:6" ht="14.5" customHeight="1">
      <c r="A28" s="105" t="s">
        <v>125</v>
      </c>
      <c r="B28" s="106" t="s">
        <v>131</v>
      </c>
      <c r="C28" s="107" t="s">
        <v>132</v>
      </c>
      <c r="D28" s="83">
        <v>5208</v>
      </c>
      <c r="E28" s="108">
        <v>5208</v>
      </c>
      <c r="F28" s="109">
        <v>0</v>
      </c>
    </row>
    <row r="29" spans="1:6" ht="14.5" customHeight="1">
      <c r="A29" s="105" t="s">
        <v>133</v>
      </c>
      <c r="B29" s="106" t="s">
        <v>41</v>
      </c>
      <c r="C29" s="107" t="s">
        <v>135</v>
      </c>
      <c r="D29" s="83">
        <v>16296</v>
      </c>
      <c r="E29" s="108">
        <v>16296</v>
      </c>
      <c r="F29" s="109">
        <v>0</v>
      </c>
    </row>
    <row r="30" spans="1:6" ht="14.5" customHeight="1">
      <c r="A30" s="105" t="s">
        <v>133</v>
      </c>
      <c r="B30" s="106" t="s">
        <v>41</v>
      </c>
      <c r="C30" s="107" t="s">
        <v>137</v>
      </c>
      <c r="D30" s="83">
        <v>13404</v>
      </c>
      <c r="E30" s="108">
        <v>13404</v>
      </c>
      <c r="F30" s="109">
        <v>0</v>
      </c>
    </row>
    <row r="31" spans="1:6" ht="14.5" customHeight="1">
      <c r="A31" s="105" t="s">
        <v>140</v>
      </c>
      <c r="B31" s="106" t="s">
        <v>134</v>
      </c>
      <c r="C31" s="107" t="s">
        <v>143</v>
      </c>
      <c r="D31" s="83">
        <v>570190</v>
      </c>
      <c r="E31" s="108">
        <v>500190</v>
      </c>
      <c r="F31" s="109">
        <v>70000</v>
      </c>
    </row>
    <row r="32" spans="1:6" ht="14.5" customHeight="1">
      <c r="A32" s="105" t="s">
        <v>145</v>
      </c>
      <c r="B32" s="106" t="s">
        <v>136</v>
      </c>
      <c r="C32" s="107" t="s">
        <v>146</v>
      </c>
      <c r="D32" s="83">
        <v>190668</v>
      </c>
      <c r="E32" s="108">
        <v>190668</v>
      </c>
      <c r="F32" s="109">
        <v>0</v>
      </c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42</vt:i4>
      </vt:variant>
    </vt:vector>
  </HeadingPairs>
  <TitlesOfParts>
    <vt:vector size="65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AutoBVT</cp:lastModifiedBy>
  <cp:revision>1</cp:revision>
  <cp:lastPrinted>2020-01-20T12:28:00Z</cp:lastPrinted>
  <dcterms:created xsi:type="dcterms:W3CDTF">2018-08-27T07:11:00Z</dcterms:created>
  <dcterms:modified xsi:type="dcterms:W3CDTF">2022-06-08T03:40:24Z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EDOID">
    <vt:i4>12191898</vt:i4>
  </property>
  <property fmtid="{D5CDD505-2E9C-101B-9397-08002B2CF9AE}" pid="4" name="ICV">
    <vt:lpwstr>73A796A322034ECE9FB63DAE2E35EBD1</vt:lpwstr>
  </property>
</Properties>
</file>